
<file path=[Content_Types].xml><?xml version="1.0" encoding="utf-8"?>
<Types xmlns="http://schemas.openxmlformats.org/package/2006/content-types">
  <Default Extension="vml" ContentType="application/vnd.openxmlformats-officedocument.vmlDrawing"/>
  <Default Extension="wmf" ContentType="image/x-wmf"/>
  <Default Extension="png" ContentType="image/png"/>
  <Default Extension="jpg" ContentType="image/jpeg"/>
  <Default Extension="jpeg" ContentType="image/jpeg"/>
  <Default Extension="xml" ContentType="application/xml"/>
  <Default Extension="rels" ContentType="application/vnd.openxmlformats-package.relationships+xml"/>
  <Default Extension="bin" ContentType="application/vnd.openxmlformats-officedocument.oleObject"/>
  <Override PartName="/xl/threadedComments/threadedComment1.xml" ContentType="application/vnd.ms-excel.threadedcomments+xml"/>
  <Override PartName="/xl/comments1.xml" ContentType="application/vnd.openxmlformats-officedocument.spreadsheetml.comments+xml"/>
  <Override PartName="/xl/threadedComments/threadedComment2.xml" ContentType="application/vnd.ms-excel.threadedcomments+xml"/>
  <Override PartName="/xl/comments11.xml" ContentType="application/vnd.openxmlformats-officedocument.spreadsheetml.comments+xml"/>
  <Override PartName="/xl/worksheets/sheet1.xml" ContentType="application/vnd.openxmlformats-officedocument.spreadsheetml.worksheet+xml"/>
  <Override PartName="/xl/threadedComments/threadedComment14.xml" ContentType="application/vnd.ms-excel.threadedcomments+xml"/>
  <Override PartName="/xl/comments15.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worksheets/sheet3.xml" ContentType="application/vnd.openxmlformats-officedocument.spreadsheetml.worksheet+xml"/>
  <Override PartName="/xl/threadedComments/threadedComment4.xml" ContentType="application/vnd.ms-excel.threadedcomments+xml"/>
  <Override PartName="/xl/threadedComments/threadedComment5.xml" ContentType="application/vnd.ms-excel.threadedcomments+xml"/>
  <Override PartName="/xl/worksheets/sheet5.xml" ContentType="application/vnd.openxmlformats-officedocument.spreadsheetml.worksheet+xml"/>
  <Override PartName="/xl/threadedComments/threadedComment12.xml" ContentType="application/vnd.ms-excel.threadedcomments+xml"/>
  <Override PartName="/xl/drawings/drawing7.xml" ContentType="application/vnd.openxmlformats-officedocument.drawing+xml"/>
  <Override PartName="/xl/threadedComments/threadedComment6.xml" ContentType="application/vnd.ms-excel.threadedcomments+xml"/>
  <Override PartName="/xl/comments6.xml" ContentType="application/vnd.openxmlformats-officedocument.spreadsheetml.comments+xml"/>
  <Override PartName="/xl/worksheets/sheet6.xml" ContentType="application/vnd.openxmlformats-officedocument.spreadsheetml.worksheet+xml"/>
  <Override PartName="/xl/comments7.xml" ContentType="application/vnd.openxmlformats-officedocument.spreadsheetml.comments+xml"/>
  <Override PartName="/xl/drawings/drawing3.xml" ContentType="application/vnd.openxmlformats-officedocument.drawing+xml"/>
  <Override PartName="/xl/worksheets/sheet15.xml" ContentType="application/vnd.openxmlformats-officedocument.spreadsheetml.worksheet+xml"/>
  <Override PartName="/xl/threadedComments/threadedComment17.xml" ContentType="application/vnd.ms-excel.threadedcomments+xml"/>
  <Override PartName="/xl/comments18.xml" ContentType="application/vnd.openxmlformats-officedocument.spreadsheetml.comments+xml"/>
  <Override PartName="/xl/comments2.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docProps/core.xml" ContentType="application/vnd.openxmlformats-package.core-properties+xml"/>
  <Override PartName="/xl/styles.xml" ContentType="application/vnd.openxmlformats-officedocument.spreadsheetml.styles+xml"/>
  <Override PartName="/xl/threadedComments/threadedComment9.xml" ContentType="application/vnd.ms-excel.threadedcomments+xml"/>
  <Override PartName="/xl/worksheets/sheet2.xml" ContentType="application/vnd.openxmlformats-officedocument.spreadsheetml.worksheet+xml"/>
  <Override PartName="/xl/threadedComments/threadedComment13.xml" ContentType="application/vnd.ms-excel.threadedcomments+xml"/>
  <Override PartName="/xl/comments9.xml" ContentType="application/vnd.openxmlformats-officedocument.spreadsheetml.comments+xml"/>
  <Override PartName="/xl/worksheets/sheet11.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threadedComments/threadedComment15.xml" ContentType="application/vnd.ms-excel.threadedcomments+xml"/>
  <Override PartName="/xl/threadedComments/threadedComment7.xml" ContentType="application/vnd.ms-excel.threadedcomments+xml"/>
  <Override PartName="/xl/drawings/drawing2.xml" ContentType="application/vnd.openxmlformats-officedocument.drawing+xml"/>
  <Override PartName="/xl/threadedComments/threadedComment16.xml" ContentType="application/vnd.ms-excel.threadedcomments+xml"/>
  <Override PartName="/xl/comments4.xml" ContentType="application/vnd.openxmlformats-officedocument.spreadsheetml.comments+xml"/>
  <Override PartName="/xl/persons/person.xml" ContentType="application/vnd.ms-excel.person+xml"/>
  <Override PartName="/xl/comments17.xml" ContentType="application/vnd.openxmlformats-officedocument.spreadsheetml.comments+xml"/>
  <Override PartName="/xl/threadedComments/threadedComment10.xml" ContentType="application/vnd.ms-excel.threadedcomments+xml"/>
  <Override PartName="/xl/threadedComments/threadedComment3.xml" ContentType="application/vnd.ms-excel.threadedcomments+xml"/>
  <Override PartName="/xl/comments10.xml" ContentType="application/vnd.openxmlformats-officedocument.spreadsheetml.comments+xml"/>
  <Override PartName="/xl/worksheets/sheet14.xml" ContentType="application/vnd.openxmlformats-officedocument.spreadsheetml.worksheet+xml"/>
  <Override PartName="/xl/drawings/drawing4.xml" ContentType="application/vnd.openxmlformats-officedocument.drawing+xml"/>
  <Override PartName="/xl/theme/theme1.xml" ContentType="application/vnd.openxmlformats-officedocument.theme+xml"/>
  <Override PartName="/xl/comments12.xml" ContentType="application/vnd.openxmlformats-officedocument.spreadsheetml.comments+xml"/>
  <Override PartName="/docProps/app.xml" ContentType="application/vnd.openxmlformats-officedocument.extended-properties+xml"/>
  <Override PartName="/xl/drawings/drawing1.xml" ContentType="application/vnd.openxmlformats-officedocument.drawing+xml"/>
  <Override PartName="/xl/worksheets/sheet16.xml" ContentType="application/vnd.openxmlformats-officedocument.spreadsheetml.worksheet+xml"/>
  <Override PartName="/xl/drawings/drawing6.xml" ContentType="application/vnd.openxmlformats-officedocument.drawing+xml"/>
  <Override PartName="/xl/worksheets/sheet10.xml" ContentType="application/vnd.openxmlformats-officedocument.spreadsheetml.worksheet+xml"/>
  <Override PartName="/xl/worksheets/sheet13.xml" ContentType="application/vnd.openxmlformats-officedocument.spreadsheetml.worksheet+xml"/>
  <Override PartName="/xl/threadedComments/threadedComment8.xml" ContentType="application/vnd.ms-excel.threadedcomments+xml"/>
  <Override PartName="/xl/comments5.xml" ContentType="application/vnd.openxmlformats-officedocument.spreadsheetml.comments+xml"/>
  <Override PartName="/xl/worksheets/sheet19.xml" ContentType="application/vnd.openxmlformats-officedocument.spreadsheetml.worksheet+xml"/>
  <Override PartName="/xl/worksheets/sheet18.xml" ContentType="application/vnd.openxmlformats-officedocument.spreadsheetml.worksheet+xml"/>
  <Override PartName="/xl/threadedComments/threadedComment11.xml" ContentType="application/vnd.ms-excel.threadedcomments+xml"/>
  <Override PartName="/xl/comments14.xml" ContentType="application/vnd.openxmlformats-officedocument.spreadsheetml.comments+xml"/>
  <Override PartName="/xl/worksheets/sheet20.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4.xml" ContentType="application/vnd.openxmlformats-officedocument.spreadsheetml.worksheet+xml"/>
  <Override PartName="/xl/comments8.xml" ContentType="application/vnd.openxmlformats-officedocument.spreadsheetml.comments+xml"/>
  <Override PartName="/xl/drawings/drawing8.xml" ContentType="application/vnd.openxmlformats-officedocument.drawing+xml"/>
  <Override PartName="/xl/worksheets/sheet21.xml" ContentType="application/vnd.openxmlformats-officedocument.spreadsheetml.worksheet+xml"/>
  <Override PartName="/xl/comments16.xml" ContentType="application/vnd.openxmlformats-officedocument.spreadsheetml.comments+xml"/>
  <Override PartName="/xl/worksheets/sheet12.xml" ContentType="application/vnd.openxmlformats-officedocument.spreadsheetml.worksheet+xml"/>
  <Override PartName="/xl/worksheets/sheet22.xml" ContentType="application/vnd.openxmlformats-officedocument.spreadsheetml.worksheet+xml"/>
  <Override PartName="/xl/comments13.xml" ContentType="application/vnd.openxmlformats-officedocument.spreadsheetml.comments+xml"/>
  <Override PartName="/xl/workbook.xml" ContentType="application/vnd.openxmlformats-officedocument.spreadsheetml.sheet.main+xml"/>
  <Override PartName="/xl/drawings/drawing5.xml" ContentType="application/vnd.openxmlformats-officedocument.drawing+xml"/>
  <Override PartName="/xl/worksheets/sheet17.xml" ContentType="application/vnd.openxmlformats-officedocument.spreadsheetml.worksheet+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workbookProtection workbookAlgorithmName="SHA-512" workbookHashValue="l156Xx+zaryOy9pj4JzA1+/hV1ZSE5veUqUIDNgZhfCHrmJStktlm3mBzkvjq7SdnBTSkw14c2d6y4gVPiisJA==" workbookSaltValue="KZPyn6wgl+09z1VET6rHsg==" workbookSpinCount="100000" lockStructure="1"/>
  <bookViews>
    <workbookView xWindow="360" yWindow="15" windowWidth="20955" windowHeight="9720" activeTab="0"/>
  </bookViews>
  <sheets>
    <sheet name="Inventaire-forestier" sheetId="1" state="visible" r:id="rId2"/>
    <sheet name="RMQS" sheetId="2" state="visible" r:id="rId3"/>
    <sheet name="ONF-Reseaux nat" sheetId="3" state="visible" r:id="rId4"/>
    <sheet name="ONF-Renecofor" sheetId="4" state="visible" r:id="rId5"/>
    <sheet name="PSDRF" sheetId="5" state="visible" r:id="rId6"/>
    <sheet name="OFB_ongulés" sheetId="6" state="visible" r:id="rId7"/>
    <sheet name="OFB-Becasse" sheetId="7" state="visible" r:id="rId8"/>
    <sheet name="DSF - RSSDF" sheetId="8" state="visible" r:id="rId9"/>
    <sheet name="DSF-Corresp Obs" sheetId="9" state="visible" r:id="rId10"/>
    <sheet name="AFI" sheetId="10" state="visible" r:id="rId11"/>
    <sheet name="SPIPOLL" sheetId="11" state="visible" r:id="rId12"/>
    <sheet name="STERF" sheetId="12" state="visible" r:id="rId13"/>
    <sheet name="STOC" sheetId="13" state="visible" r:id="rId14"/>
    <sheet name="Vigie-Chiro" sheetId="14" state="visible" r:id="rId15"/>
    <sheet name="Vigie-Flore" sheetId="15" state="visible" r:id="rId16"/>
    <sheet name="IBP" sheetId="16" state="visible" r:id="rId17"/>
    <sheet name="LPO_donnees_opportunistes" sheetId="17" state="visible" r:id="rId18"/>
    <sheet name="LPO-EPOC" sheetId="18" state="visible" r:id="rId19"/>
    <sheet name="LPO_observatoire-Rapaces" sheetId="19" state="visible" r:id="rId20"/>
    <sheet name="Orchamp" sheetId="20" state="visible" r:id="rId21"/>
    <sheet name="Petite chouette de montagne" sheetId="21" state="visible" r:id="rId22"/>
    <sheet name="In-Sylva" sheetId="22" state="visible" r:id="rId23"/>
  </sheets>
  <calcPr iterateDelta="0.0001"/>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tc={00860036-001E-4E79-B6DE-005200DE000B}</author>
  </authors>
  <commentList>
    <comment ref="C19" authorId="0">
      <text>
        <r>
          <rPr>
            <sz val="9"/>
            <rFont val="Tahoma"/>
          </rPr>
          <t xml:space="preserve">Par exemple, on peut avoir 3 passages dans une année pour couvrir différentes saisons puis un relevé suivant seulement 10 ans plus tard.
</t>
        </r>
      </text>
    </comment>
    <comment ref="E20" authorId="1" xr:uid="{00860036-001E-4E79-B6DE-005200DE000B}">
      <text>
        <r>
          <rPr>
            <b/>
            <sz val="9"/>
            <rFont val="Tahoma"/>
          </rPr>
          <t xml:space="preserve">Gosselin Frédéric:</t>
        </r>
        <r>
          <rPr>
            <sz val="9"/>
            <rFont val="Tahoma"/>
          </rPr>
          <t xml:space="preserve">
référence pour EBVs: https://geobon.org/ebvs/what-are-ebvs/
</t>
        </r>
      </text>
    </comment>
    <comment ref="C9" authorId="0">
      <text>
        <r>
          <rPr>
            <sz val="9"/>
            <rFont val="Tahoma"/>
          </rPr>
          <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 ref="C10" authorId="0">
      <text>
        <r>
          <rPr>
            <sz val="9"/>
            <rFont val="Tahoma"/>
          </rPr>
          <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tc={00AB00AD-0075-48C0-8C89-002E00AA0087}</author>
    <author>tc={00B8003F-003D-4FE3-8168-003000D700B0}</author>
    <author>tc={005A0051-0066-4662-ACAC-0004008A00BE}</author>
  </authors>
  <commentList>
    <comment ref="C19" authorId="0" xr:uid="{00AB00AD-0075-48C0-8C89-002E00AA0087}">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B8003F-003D-4FE3-8168-003000D700B0}">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5A0051-0066-4662-ACAC-0004008A00BE}">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9" authorId="0">
      <text>
        <r>
          <rPr>
            <sz val="9"/>
            <rFont val="Tahoma"/>
          </rPr>
          <t xml:space="preserve">Par exemple, on peut avoir 3 passages dans une année pour couvrir différentes saisons puis un relevé suivant seulement 10 ans plus tard.
</t>
        </r>
      </text>
    </comment>
    <comment ref="B9" authorId="0">
      <text>
        <r>
          <rPr>
            <sz val="9"/>
            <rFont val="Tahoma"/>
          </rPr>
          <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 ref="B10" authorId="0">
      <text>
        <r>
          <rPr>
            <sz val="9"/>
            <rFont val="Tahoma"/>
          </rPr>
          <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tc={0057005E-0041-4E24-B8D9-00B300D600CC}</author>
    <author>tc={009A00DB-0083-4F31-B549-00AF004D006F}</author>
    <author>tc={001E004A-0055-4D35-8B3D-006F004E00F6}</author>
  </authors>
  <commentList>
    <comment ref="B19" authorId="0" xr:uid="{0057005E-0041-4E24-B8D9-00B300D600CC}">
      <text>
        <r>
          <rPr>
            <b/>
            <sz val="9"/>
            <rFont val="Tahoma"/>
          </rPr>
          <t>ECOFOR-DO:</t>
        </r>
        <r>
          <rPr>
            <sz val="9"/>
            <rFont val="Tahoma"/>
          </rPr>
          <t xml:space="preserve">
Par exemple, on peut avoir 3 passages dans une année pour couvrir différentes saisons puis un relevé suivant seulement 10 ans plus tard.
</t>
        </r>
      </text>
    </comment>
    <comment ref="B9" authorId="1" xr:uid="{009A00DB-0083-4F31-B549-00AF004D006F}">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B10" authorId="2" xr:uid="{001E004A-0055-4D35-8B3D-006F004E00F6}">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tc={00AB00E7-0079-4FC4-8A59-00E80008007A}</author>
    <author>tc={002800E5-00B4-4FC8-8725-00C3006E002C}</author>
    <author>tc={002400EA-004E-4FFE-AD8D-00DC00B600CF}</author>
  </authors>
  <commentList>
    <comment ref="C19" authorId="0" xr:uid="{00AB00E7-0079-4FC4-8A59-00E80008007A}">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2800E5-00B4-4FC8-8725-00C3006E002C}">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2400EA-004E-4FFE-AD8D-00DC00B600CF}">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tc={00500090-0093-4576-A361-00C200DA003A}</author>
    <author>tc={000300E5-0054-4016-BAD1-003A001A00D7}</author>
    <author>tc={00B500EC-0066-4318-B4FA-00BC00780027}</author>
    <author>tc={0084001B-0022-4D87-9453-00F3003B003B}</author>
    <author>tc={00B200DB-00E4-42C6-BF3F-0041006D003C}</author>
    <author>tc={0025000C-008C-4309-B27F-003A005C00E4}</author>
  </authors>
  <commentList>
    <comment ref="B19" authorId="0" xr:uid="{00500090-0093-4576-A361-00C200DA003A}">
      <text>
        <r>
          <rPr>
            <b/>
            <sz val="9"/>
            <rFont val="Tahoma"/>
          </rPr>
          <t>ECOFOR-DO:</t>
        </r>
        <r>
          <rPr>
            <sz val="9"/>
            <rFont val="Tahoma"/>
          </rPr>
          <t xml:space="preserve">
Par exemple, on peut avoir 3 passages dans une année pour couvrir différentes saisons puis un relevé suivant seulement 10 ans plus tard.
</t>
        </r>
      </text>
    </comment>
    <comment ref="C19" authorId="1" xr:uid="{000300E5-0054-4016-BAD1-003A001A00D7}">
      <text>
        <r>
          <rPr>
            <b/>
            <sz val="9"/>
            <rFont val="Tahoma"/>
          </rPr>
          <t>ECOFOR-DO:</t>
        </r>
        <r>
          <rPr>
            <sz val="9"/>
            <rFont val="Tahoma"/>
          </rPr>
          <t xml:space="preserve">
Par exemple, on peut avoir 3 passages dans une année pour couvrir différentes saisons puis un relevé suivant seulement 10 ans plus tard.
</t>
        </r>
      </text>
    </comment>
    <comment ref="B9" authorId="2" xr:uid="{00B500EC-0066-4318-B4FA-00BC00780027}">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9" authorId="3" xr:uid="{0084001B-0022-4D87-9453-00F3003B003B}">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B10" authorId="4" xr:uid="{00B200DB-00E4-42C6-BF3F-0041006D003C}">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 ref="C10" authorId="5" xr:uid="{0025000C-008C-4309-B27F-003A005C00E4}">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tc={00E6007E-0000-43DA-83BC-0024001D0003}</author>
    <author>tc={00A20078-00A8-4895-B403-007D000400FB}</author>
    <author>tc={002C0034-00F0-4AED-923F-0075002D0044}</author>
    <author>tc={00F90061-00CA-4365-ADCA-007000F700E9}</author>
  </authors>
  <commentList>
    <comment ref="C18" authorId="0" xr:uid="{00E6007E-0000-43DA-83BC-0024001D0003}">
      <text>
        <r>
          <rPr>
            <b/>
            <sz val="9"/>
            <rFont val="Tahoma"/>
          </rPr>
          <t>ECOFOR-DO:</t>
        </r>
        <r>
          <rPr>
            <sz val="9"/>
            <rFont val="Tahoma"/>
          </rPr>
          <t xml:space="preserve">
Par exemple, on peut avoir 3 passages dans une année pour couvrir différentes saisons puis un relevé suivant seulement 10 ans plus tard.
</t>
        </r>
      </text>
    </comment>
    <comment ref="B19" authorId="1" xr:uid="{00A20078-00A8-4895-B403-007D000400FB}">
      <text>
        <r>
          <rPr>
            <b/>
            <sz val="9"/>
            <rFont val="Tahoma"/>
          </rPr>
          <t xml:space="preserve">Gosselin Frédéric:</t>
        </r>
        <r>
          <rPr>
            <sz val="9"/>
            <rFont val="Tahoma"/>
          </rPr>
          <t xml:space="preserve">
à voir si pertinent
</t>
        </r>
      </text>
    </comment>
    <comment ref="C9" authorId="2" xr:uid="{002C0034-00F0-4AED-923F-0075002D0044}">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3" xr:uid="{00F90061-00CA-4365-ADCA-007000F700E9}">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tc={00A300A0-0029-41D7-98D6-008500840008}</author>
    <author>tc={00660008-0087-45F0-BB01-0002003A0056}</author>
    <author>tc={00A600A2-0060-47B2-B3CC-00E500450099}</author>
    <author>tc={006700EE-00B5-4FF1-8D19-00640013002D}</author>
  </authors>
  <commentList>
    <comment ref="B18" authorId="0" xr:uid="{00A300A0-0029-41D7-98D6-008500840008}">
      <text>
        <r>
          <rPr>
            <b/>
            <sz val="9"/>
            <rFont val="Tahoma"/>
          </rPr>
          <t>ECOFOR-DO:</t>
        </r>
        <r>
          <rPr>
            <sz val="9"/>
            <rFont val="Tahoma"/>
          </rPr>
          <t xml:space="preserve">
Par exemple, on peut avoir 3 passages dans une année pour couvrir différentes saisons puis un relevé suivant seulement 10 ans plus tard.
</t>
        </r>
      </text>
    </comment>
    <comment ref="A19" authorId="1" xr:uid="{00660008-0087-45F0-BB01-0002003A0056}">
      <text>
        <r>
          <rPr>
            <b/>
            <sz val="9"/>
            <rFont val="Tahoma"/>
          </rPr>
          <t xml:space="preserve">Gosselin Frédéric:</t>
        </r>
        <r>
          <rPr>
            <sz val="9"/>
            <rFont val="Tahoma"/>
          </rPr>
          <t xml:space="preserve">
à voir si pertinent
</t>
        </r>
      </text>
    </comment>
    <comment ref="B9" authorId="2" xr:uid="{00A600A2-0060-47B2-B3CC-00E500450099}">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B10" authorId="3" xr:uid="{006700EE-00B5-4FF1-8D19-00640013002D}">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tc={00D4005C-008A-40D7-BDB0-006600D60080}</author>
    <author>tc={00B900D3-0068-4E60-BBBA-000800050096}</author>
    <author>tc={0008002E-00DC-46DE-9F4C-001A00DB0085}</author>
  </authors>
  <commentList>
    <comment ref="C19" authorId="0" xr:uid="{00D4005C-008A-40D7-BDB0-006600D60080}">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B900D3-0068-4E60-BBBA-000800050096}">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08002E-00DC-46DE-9F4C-001A00DB0085}">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tc={005800BA-00F6-4B76-94D5-009F00D600F9}</author>
    <author>tc={006100B9-00CB-48A2-9FB0-0050003A00B1}</author>
    <author>tc={008100E2-00F3-4EAD-AC94-0019008C0001}</author>
  </authors>
  <commentList>
    <comment ref="C19" authorId="0" xr:uid="{005800BA-00F6-4B76-94D5-009F00D600F9}">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6100B9-00CB-48A2-9FB0-0050003A00B1}">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8100E2-00F3-4EAD-AC94-0019008C0001}">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tc={003A00DF-000B-4A39-B427-009A0018004E}</author>
    <author>tc={00B200CD-0034-4CBC-AD67-00A8006B0095}</author>
    <author>tc={003200C0-0093-44FF-903F-00CA00D900E4}</author>
  </authors>
  <commentList>
    <comment ref="C19" authorId="0" xr:uid="{003A00DF-000B-4A39-B427-009A0018004E}">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B200CD-0034-4CBC-AD67-00A8006B0095}">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3200C0-0093-44FF-903F-00CA00D900E4}">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tc={008E00B3-00F5-4C3F-876B-0007002B00B5}</author>
    <author>tc={00830099-00DC-4F44-B4B3-001F007700AB}</author>
    <author>tc={00A300A2-00C5-4D9A-848A-0077004E0058}</author>
  </authors>
  <commentList>
    <comment ref="C19" authorId="0" xr:uid="{008E00B3-00F5-4C3F-876B-0007002B00B5}">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830099-00DC-4F44-B4B3-001F007700AB}">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A300A2-00C5-4D9A-848A-0077004E0058}">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tc={00920017-006A-4382-9FB2-0051001C00C5}</author>
    <author>tc={009400B8-000D-4612-A14E-0020008F008C}</author>
    <author>tc={00130035-00F3-4BB2-9966-000C001A005D}</author>
    <author>tc={001D00B5-00E3-44A0-9F66-00720072007A}</author>
  </authors>
  <commentList>
    <comment ref="B18" authorId="0" xr:uid="{00920017-006A-4382-9FB2-0051001C00C5}">
      <text>
        <r>
          <rPr>
            <b/>
            <sz val="9"/>
            <rFont val="Tahoma"/>
          </rPr>
          <t>ECOFOR-DO:</t>
        </r>
        <r>
          <rPr>
            <sz val="9"/>
            <rFont val="Tahoma"/>
          </rPr>
          <t xml:space="preserve">
Par exemple, on peut avoir 3 passages dans une année pour couvrir différentes saisons puis un relevé suivant seulement 10 ans plus tard.
</t>
        </r>
      </text>
    </comment>
    <comment ref="A19" authorId="1" xr:uid="{009400B8-000D-4612-A14E-0020008F008C}">
      <text>
        <r>
          <rPr>
            <b/>
            <sz val="9"/>
            <rFont val="Tahoma"/>
          </rPr>
          <t xml:space="preserve">Gosselin Frédéric:</t>
        </r>
        <r>
          <rPr>
            <sz val="9"/>
            <rFont val="Tahoma"/>
          </rPr>
          <t xml:space="preserve">
à voir si pertinent
</t>
        </r>
      </text>
    </comment>
    <comment ref="B9" authorId="2" xr:uid="{00130035-00F3-4BB2-9966-000C001A005D}">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B10" authorId="3" xr:uid="{001D00B5-00E3-44A0-9F66-00720072007A}">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tc={00E30053-00AB-436D-B49C-00620014003B}</author>
    <author>tc={003B009C-009B-457D-B6BE-001F00BC008A}</author>
    <author>tc={001F0012-0008-4B8B-A262-00A200EF0068}</author>
    <author>tc={002D00AC-00CB-4223-A584-001700730067}</author>
  </authors>
  <commentList>
    <comment ref="C19" authorId="0" xr:uid="{00E30053-00AB-436D-B49C-00620014003B}">
      <text>
        <r>
          <rPr>
            <b/>
            <sz val="9"/>
            <rFont val="Tahoma"/>
          </rPr>
          <t>ECOFOR-DO:</t>
        </r>
        <r>
          <rPr>
            <sz val="9"/>
            <rFont val="Tahoma"/>
          </rPr>
          <t xml:space="preserve">
Par exemple, on peut avoir 3 passages dans une année pour couvrir différentes saisons puis un relevé suivant seulement 10 ans plus tard.
</t>
        </r>
      </text>
    </comment>
    <comment ref="D35" authorId="1" xr:uid="{003B009C-009B-457D-B6BE-001F00BC008A}">
      <text>
        <r>
          <rPr>
            <b/>
            <sz val="9"/>
            <rFont val="Tahoma"/>
          </rPr>
          <t>ECOFOR-DO:</t>
        </r>
        <r>
          <rPr>
            <sz val="9"/>
            <rFont val="Tahoma"/>
          </rPr>
          <t xml:space="preserve">
floutage géographique= position donnée avec un bruit aléatoire, donc pas précisément
</t>
        </r>
      </text>
    </comment>
    <comment ref="C9" authorId="2" xr:uid="{001F0012-0008-4B8B-A262-00A200EF0068}">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3" xr:uid="{002D00AC-00CB-4223-A584-001700730067}">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tc={00250054-00BF-4A26-8202-005F00D1002E}</author>
    <author>tc={006D0067-0047-414A-8024-008C00DA00F9}</author>
    <author>tc={00900039-00C6-4A97-B10C-0068001F0016}</author>
  </authors>
  <commentList>
    <comment ref="D19" authorId="0" xr:uid="{00250054-00BF-4A26-8202-005F00D1002E}">
      <text>
        <r>
          <rPr>
            <b/>
            <sz val="9"/>
            <rFont val="Tahoma"/>
          </rPr>
          <t>ECOFOR-DO:</t>
        </r>
        <r>
          <rPr>
            <sz val="9"/>
            <rFont val="Tahoma"/>
          </rPr>
          <t xml:space="preserve">
Par exemple, on peut avoir 3 passages dans une année pour couvrir différentes saisons puis un relevé suivant seulement 10 ans plus tard.
</t>
        </r>
      </text>
    </comment>
    <comment ref="D9" authorId="1" xr:uid="{006D0067-0047-414A-8024-008C00DA00F9}">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D10" authorId="2" xr:uid="{00900039-00C6-4A97-B10C-0068001F0016}">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tc={00BA008E-0024-46EB-814A-00EF00780068}</author>
    <author>tc={003E0022-0050-4D76-9B4B-00D0007E00E8}</author>
    <author>tc={00110022-00B8-443F-99E4-00F00010001F}</author>
  </authors>
  <commentList>
    <comment ref="B19" authorId="0" xr:uid="{00BA008E-0024-46EB-814A-00EF00780068}">
      <text>
        <r>
          <rPr>
            <b/>
            <sz val="9"/>
            <rFont val="Tahoma"/>
          </rPr>
          <t>ECOFOR-DO:</t>
        </r>
        <r>
          <rPr>
            <sz val="9"/>
            <rFont val="Tahoma"/>
          </rPr>
          <t xml:space="preserve">
Par exemple, on peut avoir 3 passages dans une année pour couvrir différentes saisons puis un relevé suivant seulement 10 ans plus tard.
</t>
        </r>
      </text>
    </comment>
    <comment ref="B9" authorId="1" xr:uid="{003E0022-0050-4D76-9B4B-00D0007E00E8}">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B10" authorId="2" xr:uid="{00110022-00B8-443F-99E4-00F00010001F}">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tc={004C00B1-00D2-489D-8ACE-00E700D200AD}</author>
    <author>tc={00AE0064-0097-47BF-8121-008100A900C5}</author>
    <author>tc={001800C6-0003-4725-B7E0-003D004100AF}</author>
  </authors>
  <commentList>
    <comment ref="C19" authorId="0" xr:uid="{004C00B1-00D2-489D-8ACE-00E700D200AD}">
      <text>
        <r>
          <rPr>
            <b/>
            <sz val="9"/>
            <rFont val="Tahoma"/>
          </rPr>
          <t>ECOFOR-DO:</t>
        </r>
        <r>
          <rPr>
            <sz val="9"/>
            <rFont val="Tahoma"/>
          </rPr>
          <t xml:space="preserve">
Par exemple, on peut avoir 3 passages dans une année pour couvrir différentes saisons puis un relevé suivant seulement 10 ans plus tard.
</t>
        </r>
      </text>
    </comment>
    <comment ref="C9" authorId="1" xr:uid="{00AE0064-0097-47BF-8121-008100A900C5}">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2" xr:uid="{001800C6-0003-4725-B7E0-003D004100AF}">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tc={000F00D5-0097-4D25-846B-00D200870045}</author>
    <author>tc={003D0082-00D7-4967-990E-00A5002F0076}</author>
    <author>tc={00F00035-00CC-4D68-9772-0055002F00C6}</author>
    <author>tc={00990047-0082-44FB-B327-002F004200CC}</author>
  </authors>
  <commentList>
    <comment ref="C18" authorId="0" xr:uid="{000F00D5-0097-4D25-846B-00D200870045}">
      <text>
        <r>
          <rPr>
            <b/>
            <sz val="9"/>
            <rFont val="Tahoma"/>
          </rPr>
          <t>ECOFOR-DO:</t>
        </r>
        <r>
          <rPr>
            <sz val="9"/>
            <rFont val="Tahoma"/>
          </rPr>
          <t xml:space="preserve">
Par exemple, on peut avoir 3 passages dans une année pour couvrir différentes saisons puis un relevé suivant seulement 10 ans plus tard.
</t>
        </r>
      </text>
    </comment>
    <comment ref="B19" authorId="1" xr:uid="{003D0082-00D7-4967-990E-00A5002F0076}">
      <text>
        <r>
          <rPr>
            <b/>
            <sz val="9"/>
            <rFont val="Tahoma"/>
          </rPr>
          <t xml:space="preserve">Gosselin Frédéric:</t>
        </r>
        <r>
          <rPr>
            <sz val="9"/>
            <rFont val="Tahoma"/>
          </rPr>
          <t xml:space="preserve">
à voir si pertinent
</t>
        </r>
      </text>
    </comment>
    <comment ref="C9" authorId="2" xr:uid="{00F00035-00CC-4D68-9772-0055002F00C6}">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C10" authorId="3" xr:uid="{00990047-0082-44FB-B327-002F004200CC}">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tc={004F0086-008B-4EC3-A41F-00BA006700B2}</author>
    <author>tc={004A00B5-007B-44BB-A936-002C005F00B9}</author>
    <author>tc={00680009-006A-44AF-9AA3-00F3003200B3}</author>
  </authors>
  <commentList>
    <comment ref="B18" authorId="0" xr:uid="{004F0086-008B-4EC3-A41F-00BA006700B2}">
      <text>
        <r>
          <rPr>
            <b/>
            <sz val="9"/>
            <rFont val="Tahoma"/>
          </rPr>
          <t>ECOFOR-DO:</t>
        </r>
        <r>
          <rPr>
            <sz val="9"/>
            <rFont val="Tahoma"/>
          </rPr>
          <t xml:space="preserve">
Par exemple, on peut avoir 3 passages dans une année pour couvrir différentes saisons puis un relevé suivant seulement 10 ans plus tard.
</t>
        </r>
      </text>
    </comment>
    <comment ref="B9" authorId="1" xr:uid="{004A00B5-007B-44BB-A936-002C005F00B9}">
      <text>
        <r>
          <rPr>
            <b/>
            <sz val="9"/>
            <rFont val="Tahoma"/>
          </rPr>
          <t xml:space="preserve">Gosselin Frédéric:</t>
        </r>
        <r>
          <rPr>
            <sz val="9"/>
            <rFont val="Tahoma"/>
          </rPr>
          <t xml:space="preserve">
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
        </r>
      </text>
    </comment>
    <comment ref="B10" authorId="2" xr:uid="{00680009-006A-44AF-9AA3-00F3003200B3}">
      <text>
        <r>
          <rPr>
            <b/>
            <sz val="9"/>
            <rFont val="Tahoma"/>
          </rPr>
          <t>ECOFOR-DO:</t>
        </r>
        <r>
          <rPr>
            <sz val="9"/>
            <rFont val="Tahoma"/>
          </rPr>
          <t xml:space="preserve">
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
        </r>
      </text>
    </comment>
  </commentList>
</comments>
</file>

<file path=xl/sharedStrings.xml><?xml version="1.0" encoding="utf-8"?>
<sst xmlns="http://schemas.openxmlformats.org/spreadsheetml/2006/main" count="1128" uniqueCount="1128">
  <si>
    <t xml:space="preserve">Dispositif : Inventaire forestier de l'IGN</t>
  </si>
  <si>
    <t xml:space="preserve">Présents lors de l'interview :</t>
  </si>
  <si>
    <t xml:space="preserve">Frédéric Gosselin, Fabienne Benest, François Morneau, Stéphanie Wurpillot (le 31/08/21)</t>
  </si>
  <si>
    <t>Qualités</t>
  </si>
  <si>
    <t>Questions</t>
  </si>
  <si>
    <t>Précisions</t>
  </si>
  <si>
    <t>Réponses</t>
  </si>
  <si>
    <t xml:space="preserve">Commentaires équipe Passifor</t>
  </si>
  <si>
    <t xml:space="preserve">Commentaires François/Fabienne (en jaune)</t>
  </si>
  <si>
    <t xml:space="preserve">Processus de définition d’objectifs de suivi </t>
  </si>
  <si>
    <t xml:space="preserve">A quel(s) objectif(s) de suivi le dispositif répond-t-il?
Qui a défini ces objectifs ?</t>
  </si>
  <si>
    <r>
      <rPr>
        <sz val="11"/>
        <color theme="1"/>
        <rFont val="Calibri"/>
        <scheme val="minor"/>
      </rPr>
      <t xml:space="preserve">Exemple : évaluer les ressources forestières, suivre l'évolution de la biodiversité / des écosystèmes, détecter des changements à long terme dans la biodiversité, caractériser la réponse de la biodiversité à une pression particulière, améliorer la connaissance sur un pan spécifique de la biodiversité, etc. 
</t>
    </r>
    <r>
      <rPr>
        <b/>
        <sz val="11"/>
        <color indexed="64"/>
        <rFont val="Calibri"/>
      </rPr>
      <t xml:space="preserve">Préciser si certains de ces objectifs portent directement sur la biodiversité. </t>
    </r>
    <r>
      <rPr>
        <sz val="11"/>
        <color theme="1"/>
        <rFont val="Calibri"/>
        <scheme val="minor"/>
      </rPr>
      <t xml:space="preserve">Distinguer si possible : dispositif de surveillance et dispositif de suivi autour d'hypothèses cibées. </t>
    </r>
  </si>
  <si>
    <t xml:space="preserve">Textes: décret IGN fin 2011: voir missions: dispositif permanent pour l'évaluation des ressources forestières et contribution à l'observation des écosystèmes forestiers. 
Objectifs définis par le législateur (Assemblée Nationale). 
Dans l'Arrêté, la biodiversité n'est pas mentionnée. L'Arrêté parle d'un "instrument d’observation des ressources et des milieux forestiers et d'un outil d’aide à la décision dans le domaine de la politique forestière, du suivi et de la surveillance des écosystèmes forestiers et de l’utilisation de l’espace rural".</t>
  </si>
  <si>
    <t xml:space="preserve">Vérifier dans loi, décret. 
Dans arrêté, biodiversité non mentionnée arrêté. L'arrêté parle d'un "instrument d’observation des ressources et des milieux forestiers et un outil d’aide à la décision dans le domaine de la politique forestière, du suivi et de la surveillance des écosystèmes forestiers et de l’utilisation de l’espace rural".</t>
  </si>
  <si>
    <t xml:space="preserve">Quelle est la capacité du dispositif à ajuster ses objectifs de suivi, en fonction de l’émergence de nouveaux enjeux ? </t>
  </si>
  <si>
    <t xml:space="preserve">Si oui : préciser de quelle manière. Donner si possible des exemples. </t>
  </si>
  <si>
    <t xml:space="preserve">Oui, c'est possible et cela a été fait tout au long de la durée de vie de l'Inventaire. Par exemple : l'arrivée des données écologiques et floristiques (1990?) et données habitats (2010). 
Le dispositif est fait pour cela : possibilité d'ajouter des protocoles, des données auxiliaires, d'intensifier le plan d'échantillonnage à certains endroits (intensité de mesures variées mais peu pratiqué actuellement).
Acteurs impliqués dans la décision sur les nouveaux objectifs : décideurs politiques (Ministères de Tutelle) ; propositions aussi de l'inventaire (auto-saisine), en lien avec instances internes de gouvernance IGN. La discussion autour des moyens est réalisée à la fois avec les Ministères (surtout MAA) et en interne à IGN. 
Acteurs de la recherche: ne vont pas proposer de nouveaux objectifs mais des prises de données complémentaires: ex: densité du bois.</t>
  </si>
  <si>
    <t xml:space="preserve">Souvent fait en amont (collecte de données auxiliaires) sur des projets ou tests.
</t>
  </si>
  <si>
    <t>Echantillonnage</t>
  </si>
  <si>
    <r>
      <t xml:space="preserve">Quelle est </t>
    </r>
    <r>
      <rPr>
        <b/>
        <sz val="11"/>
        <color theme="1"/>
        <rFont val="Calibri"/>
        <scheme val="minor"/>
      </rPr>
      <t>l'étendue/l'emprise</t>
    </r>
    <r>
      <rPr>
        <sz val="11"/>
        <color theme="1"/>
        <rFont val="Calibri"/>
        <scheme val="minor"/>
      </rPr>
      <t xml:space="preserve"> de la collecte de données du dispositif?</t>
    </r>
  </si>
  <si>
    <t xml:space="preserve">Exemples de réponse: partie de métropole ; métropole ; métropole + partie Outre Mer ; France entière ; plus large que France</t>
  </si>
  <si>
    <t xml:space="preserve">France métropolitaine </t>
  </si>
  <si>
    <t xml:space="preserve">Quel est le nombre moyen d'unités d'échantillonnage en forêt / an ? 
Le cas échéant : % de points considérés comme forestiers / au total des points. </t>
  </si>
  <si>
    <t xml:space="preserve">indiquer un nombre de sites ou placettes visités / an, un nombre d'observations (enregistrements, photos) affectées à la forêt, etc. 
Préciser comment ces points ou observations sont affectés à la forêt (sur déclaration des observateurs, via des relevés d'habitats, etc.)</t>
  </si>
  <si>
    <t xml:space="preserve">Phase 1 (photo-interprétation) : Une fraction annuelle (1/10e de la grille) est composée d’environ 80000 points. 
Phase 2 (levés de terrain) :  Cela représente 7000 à 7500 points visités chaque année (auxquels s’ajoutent les retours sur les points de l’années n-5, soit au total plus de 13000 points visités ou revisités chaque année). Cette phase 2 est d'intensité variable dans le temps suivant moyens. </t>
  </si>
  <si>
    <r>
      <rPr>
        <sz val="11"/>
        <color theme="1"/>
        <rFont val="Calibri"/>
        <scheme val="minor"/>
      </rPr>
      <t xml:space="preserve">L'échantillon du dispositif assure-t-il qu'il est </t>
    </r>
    <r>
      <rPr>
        <b/>
        <sz val="11"/>
        <color indexed="64"/>
        <rFont val="Calibri"/>
      </rPr>
      <t>représentatif</t>
    </r>
    <r>
      <rPr>
        <sz val="11"/>
        <color theme="1"/>
        <rFont val="Calibri"/>
        <scheme val="minor"/>
      </rPr>
      <t xml:space="preserve"> de l'ensemble ou de certaines catégories de forêts métropolitaines ?
</t>
    </r>
    <r>
      <rPr>
        <i/>
        <sz val="11"/>
        <color indexed="64"/>
        <rFont val="Calibri"/>
      </rPr>
      <t xml:space="preserve">(cf. catégories de forêts en commentaire)</t>
    </r>
  </si>
  <si>
    <r>
      <rPr>
        <sz val="11"/>
        <rFont val="Calibri"/>
      </rPr>
      <t xml:space="preserve">On entend ici par "</t>
    </r>
    <r>
      <rPr>
        <b/>
        <sz val="11"/>
        <rFont val="Calibri"/>
      </rPr>
      <t>représentatif</t>
    </r>
    <r>
      <rPr>
        <sz val="11"/>
        <rFont val="Calibri"/>
      </rPr>
      <t xml:space="preserve">" la caractéristique d'un échantillon (de placettes, sites), qu'on peut considérer comme étant un tirage au sort suivant une loi de probabilités connue au sein d'une population connue. 
Il peut être intéressant de ventiler la réponse en différents types: par exemple IFN (relevés de terrain) est a priori complétement représentatif des forêts gérées; mais pas bien des forêts statutairement non gérées; ou des forêts loin des pistes/routes.
par exemple:
- région
- type de propriété
- type de protection
- forêt exploitée/non exploitée ou intensité de sylviculture
- type de station/milieu
- type d'essence dominante, de structure du peuplement
- stade successionnel de la forêt....</t>
    </r>
  </si>
  <si>
    <r>
      <t xml:space="preserve">Oui, mais visant les forêts</t>
    </r>
    <r>
      <rPr>
        <b/>
        <sz val="11"/>
        <rFont val="Calibri"/>
      </rPr>
      <t xml:space="preserve"> disponibles pour la production de bois</t>
    </r>
    <r>
      <rPr>
        <sz val="11"/>
        <rFont val="Calibri"/>
      </rPr>
      <t xml:space="preserve"> (au sens large: rien de s'oppose à ce que du bois en sorte). La définition de forêts disponibles pour la production évolue en fonction des moyens (suivant types de véhicules par exemple) (actuellement de moins en moins loin). Pour forêt métropolitaine yc Corse. 
Hors de la définition : forêts sous protection forte ou stricte (si on le sait avant d'aller sur le terrain) ; usages récréatifs (parcs de chateaux, bois Boulogne,...) ; usages agricoles : vergers, forêt très paturée (agroforesterie).</t>
    </r>
  </si>
  <si>
    <r>
      <rPr>
        <sz val="11"/>
        <color theme="1"/>
        <rFont val="Calibri"/>
        <scheme val="minor"/>
      </rPr>
      <t xml:space="preserve">Le dispositif </t>
    </r>
    <r>
      <rPr>
        <b/>
        <sz val="11"/>
        <color indexed="64"/>
        <rFont val="Calibri"/>
      </rPr>
      <t>sur-représente-t-il</t>
    </r>
    <r>
      <rPr>
        <sz val="11"/>
        <color theme="1"/>
        <rFont val="Calibri"/>
        <scheme val="minor"/>
      </rPr>
      <t xml:space="preserve"> certains types de forêts métropolitaines dans l'échantillon afin d'avoir une précision suffisante pour ces types ? (facteurs de stratification du plan d'échantillonnage)
(</t>
    </r>
    <r>
      <rPr>
        <i/>
        <sz val="11"/>
        <color indexed="64"/>
        <rFont val="Calibri"/>
      </rPr>
      <t xml:space="preserve">cf. types de forêts possibles en commentaire)</t>
    </r>
  </si>
  <si>
    <r>
      <rPr>
        <sz val="11"/>
        <color theme="1"/>
        <rFont val="Calibri"/>
        <scheme val="minor"/>
      </rPr>
      <t xml:space="preserve">Les </t>
    </r>
    <r>
      <rPr>
        <b/>
        <sz val="11"/>
        <color indexed="64"/>
        <rFont val="Calibri"/>
      </rPr>
      <t xml:space="preserve">facteurs de stratification </t>
    </r>
    <r>
      <rPr>
        <sz val="11"/>
        <color theme="1"/>
        <rFont val="Calibri"/>
        <scheme val="minor"/>
      </rPr>
      <t xml:space="preserve">peuvent avoir pour but de rendre l'estimateur final plus précis ou l'estimateur pour certains types de forêts suffisamment précis. Ils peuvent aussi être utilisés pour avoir une distribution suffisamment bien répartie des placettes le long de certains gradients.
par exemple:
- région
- type de propriété
- type de protection
- forêt exploitée/non exploitée ou intensité de sylviculture
- type de station/milieu
- type d'essence dominante, de structure du peuplement
- stade successionnel de la forêt....</t>
    </r>
  </si>
  <si>
    <t xml:space="preserve">Oui, les peupleraies sont sur-représentées. A l'inverse, certaines forêts sont sous-représentées : ex: Landes ou chênaies pubescentes Massif central. 
Cas des landes : visite de terrain pour vérifier l'occupation du sol (intensité moindre); pas de relévé dendrométrique si c'est bien une lande. 
La phase 2 (correspondant aux levés de terrain) est d'intensité variable dans le temps suivant moyens disponibles : la probabilité de tirage au sort est donc variable selon l'occupation du sol et selon les années.</t>
  </si>
  <si>
    <r>
      <rPr>
        <sz val="11"/>
        <color theme="1"/>
        <rFont val="Calibri"/>
        <scheme val="minor"/>
      </rPr>
      <t xml:space="preserve">A l'inverse, le dispositif </t>
    </r>
    <r>
      <rPr>
        <b/>
        <sz val="11"/>
        <color indexed="64"/>
        <rFont val="Calibri"/>
      </rPr>
      <t xml:space="preserve">exclut-il </t>
    </r>
    <r>
      <rPr>
        <sz val="11"/>
        <color theme="1"/>
        <rFont val="Calibri"/>
        <scheme val="minor"/>
      </rPr>
      <t xml:space="preserve">certains types de forêts de l'échantillon ?</t>
    </r>
  </si>
  <si>
    <t xml:space="preserve">Oui, pour levés dendro et écologique (= Phase 2) : forêts non disponibles pour la production de bois : forêts sous protection forte ou stricte (si on le sait avant d'aller sur le terrain) ; usages récréatifs (parcs de chateaux, bois Boulogne,...) ; usages agricoles : vergers, forêt très paturée (agroforesterie).</t>
  </si>
  <si>
    <r>
      <rPr>
        <sz val="11"/>
        <color theme="1"/>
        <rFont val="Calibri"/>
        <scheme val="minor"/>
      </rPr>
      <t xml:space="preserve">Les échantillons/placettes sont-ils placés </t>
    </r>
    <r>
      <rPr>
        <b/>
        <sz val="11"/>
        <color indexed="64"/>
        <rFont val="Calibri"/>
      </rPr>
      <t>systématiquement</t>
    </r>
    <r>
      <rPr>
        <sz val="11"/>
        <color theme="1"/>
        <rFont val="Calibri"/>
        <scheme val="minor"/>
      </rPr>
      <t xml:space="preserve"> dans l'espace (sur une grille notamment)?</t>
    </r>
  </si>
  <si>
    <t xml:space="preserve">NB: on parle ici des échantillons du plan d'échantillonnage dans son ensemble et pas des sous-placettes à l'intérieur de chaque site.</t>
  </si>
  <si>
    <t xml:space="preserve">Presque : l'échantillonnage s'appuie sur une grille systématique rectangulaire de 1*10 km et la placette choisie chaque année est tirée dans un carré de côté 1 km autour du noeud de la grille considéré (c'est presque du "unaligned systematic sampling"). La grille est restée constante depuis la nouvelle méthode d'Inventaire (2005). 
En phase 1 à peu près tout l'échantillon annuel est considéré (photo interprétation); en phase 2 (levé de terrain) sous-échantillonné de manière variable d'une année à l'autre (en fonction des moyens et de la classification des points photo-interprétés).
</t>
  </si>
  <si>
    <t xml:space="preserve">Second passage sur le même dixième de la grille / la même fraction (en gros à partir de 2015): retirage au sort de la position autour du même noeud, avec possibilité de tirage supplémentaire si point tiré au sort est trop proche du ou des points précédents.
JD : L’échantillonnage de l’inventaire forestier repose sur une grille à maille carrée de 1 km de côté, mise en place pour construire dix échantillons annuels différents, tous usages du sol réunis. Chaque échantillon annuel s’appuie sur un dixième de ce réseau, de manière à former une grille annuelle systématique à maille elle-même carrée de 10 km2 (1000 ha) de surface.
Phase 1 (photo-interprétation) : chaque année, sur l'échantillon annuel (fraction de 1/10 de la grille), à partir de la BD ORTHO de l’IGN (échantillonnage systématique). Centrée sur chaque point d’inventaire, une placette de 25 m de rayon est matérialisée, sur laquelle sont notées la couverture et l’utilisation du sol.De manière générale, un point est analysé dans chaque maille de cet échantillon, avec toutefois un échantillonnage densifié dans le cas de zones populicoles (tirage de 4 points / maille) ou de montagne (2 points/maille).
Phase 2 (levés de terrain) : parmi les points de la première phase, un sous-échantillon est visité sur le terrain pour inventaire complet. L’échantillonnage de la deuxième phase n’est pas stratifié au sens statistique strict, mais est à probabilité de tirage variable selon le résultat de la première phase (et variable selon les années, en fonction des moyens disponibles). L’échantillon de deuxième phase est tiré dans celui de première phase, à raison de 1 point sur 2 pour les points forêt, peupleraie et bosquet, 1 point sur 4 pour les points lande, et 1 point sur 8 pour les formations boisées linéaires. Ces taux d’échantillonnage sont diminués d’un facteur 2 sur les parties du territoire plus homogènes en matière de formations boisées (ex : la forêt des landes), sans perte de précision relative</t>
  </si>
  <si>
    <r>
      <rPr>
        <sz val="11"/>
        <color theme="1"/>
        <rFont val="Calibri"/>
        <scheme val="minor"/>
      </rPr>
      <t xml:space="preserve">Les échantillons/placettes sont-ils </t>
    </r>
    <r>
      <rPr>
        <b/>
        <sz val="11"/>
        <color indexed="64"/>
        <rFont val="Calibri"/>
      </rPr>
      <t xml:space="preserve">tiré(e)s au sort</t>
    </r>
    <r>
      <rPr>
        <sz val="11"/>
        <color theme="1"/>
        <rFont val="Calibri"/>
        <scheme val="minor"/>
      </rPr>
      <t xml:space="preserve">? (Oui/non) (Si oui: préciser le type de tirage au sort)</t>
    </r>
  </si>
  <si>
    <t xml:space="preserve">Point tiré au sort (dans carré de 1 km autour du noeud de la grille); conditionnellement à point, les placettes sont placées systématiquement.
Le point tiré au sort est positionné sur une orthophoto, l'équipe sur le terrain va chercher à positionner ce point comme sur la photo en s'aidant de la forme des houppiers (et non des coordonnées précises recherchées par GPS).
 A priori pas de biais, ou de choix des opérateurs sur le terrain. Sauf si point exactement dans le tronc : il est alors décalé au moins du diamètre de l'arbre.</t>
  </si>
  <si>
    <r>
      <rPr>
        <sz val="11"/>
        <color theme="1"/>
        <rFont val="Calibri"/>
        <scheme val="minor"/>
      </rPr>
      <t xml:space="preserve">Le dispositif comporte-t-il une forme de </t>
    </r>
    <r>
      <rPr>
        <b/>
        <sz val="11"/>
        <color indexed="64"/>
        <rFont val="Calibri"/>
      </rPr>
      <t xml:space="preserve">biais dans le positionnement </t>
    </r>
    <r>
      <rPr>
        <sz val="11"/>
        <color theme="1"/>
        <rFont val="Calibri"/>
        <scheme val="minor"/>
      </rPr>
      <t xml:space="preserve">des placettes/échantillons ? (si oui, biais par rapport à quoi: routes; occupation du sol; lieu de résidence des observateurs…)?</t>
    </r>
  </si>
  <si>
    <t xml:space="preserve">Non: très minime (ex: maison).
Quand la placette intercepte deux types de peuplements très différents, les agents ne décrivent que le peuplement dans lequel le point tombe, avec un positionnement/relevé de la limite entre les deux types de peuplement (cf. Annexe 3 du protocole).</t>
  </si>
  <si>
    <r>
      <rPr>
        <sz val="11"/>
        <rFont val="Calibri"/>
      </rPr>
      <t xml:space="preserve">De </t>
    </r>
    <r>
      <rPr>
        <b/>
        <sz val="11"/>
        <rFont val="Calibri"/>
      </rPr>
      <t xml:space="preserve">la post-stratification </t>
    </r>
    <r>
      <rPr>
        <sz val="11"/>
        <rFont val="Calibri"/>
      </rPr>
      <t xml:space="preserve">(ou d'autres techniques de redressement de l'échantillon) est-elle utilisée dans l'analyse des données du dispositif? Si oui, pouvez-vous la décrire succinctement?</t>
    </r>
  </si>
  <si>
    <r>
      <rPr>
        <b/>
        <sz val="11"/>
        <rFont val="Calibri"/>
      </rPr>
      <t>Post-stratification</t>
    </r>
    <r>
      <rPr>
        <sz val="11"/>
        <rFont val="Calibri"/>
      </rPr>
      <t xml:space="preserve"> : Utilisation d'une variable qualitative connue sur toute la population étudiée (pas uniquement sur les placettes échantillonnées) et corrélée à la variable d'intérêt (mesurée sur les placettes) pour obtenir un estimateur moins bruité (ou plus précis) de la variable d'intérêt au niveau de la population.</t>
    </r>
  </si>
  <si>
    <t xml:space="preserve">Oui: post-stratification: découpage administratif + couche carto (propriétés forestières: domanial, communal, privé) + BD forêt (Phase 1) et données de Phase 1 (pour Phase 2). Possibilité de changer les couches pour d'autres variables (ex: carte géologique ou topo ou ...) et rendre les estimateurs plus précis. Les outils sont là.</t>
  </si>
  <si>
    <t xml:space="preserve">autre approche possible (sans passer par des strates) avec variables auxiliaires mais pas fait pour le moment dans l'inventaire forestier (fait au stade recherche: inventaires multi-sources: données auxiliaires nombreuses: ex: Landsat; Sentinelles; …). Ex: méthodes KNN. Pas encore "en production". Question de fond: données auxiliaires pas dispo en plein. Réfléchi au niveau Européen. Sentinel pas forcément la meilleure donnée. Aussi photogrammétrie, plus riche.</t>
  </si>
  <si>
    <r>
      <rPr>
        <sz val="11"/>
        <color theme="1"/>
        <rFont val="Calibri"/>
        <scheme val="minor"/>
      </rPr>
      <t xml:space="preserve">Le dispositif utilise-t-il des </t>
    </r>
    <r>
      <rPr>
        <b/>
        <sz val="11"/>
        <color indexed="64"/>
        <rFont val="Calibri"/>
      </rPr>
      <t xml:space="preserve">placettes de référence </t>
    </r>
    <r>
      <rPr>
        <sz val="11"/>
        <color theme="1"/>
        <rFont val="Calibri"/>
        <scheme val="minor"/>
      </rPr>
      <t xml:space="preserve">? Si oui, de quel type ?</t>
    </r>
  </si>
  <si>
    <r>
      <rPr>
        <b/>
        <sz val="11"/>
        <color indexed="64"/>
        <rFont val="Calibri"/>
      </rPr>
      <t xml:space="preserve">Placettes de référence </t>
    </r>
    <r>
      <rPr>
        <sz val="11"/>
        <color theme="1"/>
        <rFont val="Calibri"/>
        <scheme val="minor"/>
      </rPr>
      <t xml:space="preserve">: Placettes qui dans leur ensemble (voire individuellement) seront utilisées comme référence pour une comparaison avec les autres placettes du suivi</t>
    </r>
  </si>
  <si>
    <t>Non</t>
  </si>
  <si>
    <r>
      <rPr>
        <sz val="11"/>
        <color theme="1"/>
        <rFont val="Calibri"/>
        <scheme val="minor"/>
      </rPr>
      <t xml:space="preserve">Le dispositif dispose-t-il de </t>
    </r>
    <r>
      <rPr>
        <b/>
        <sz val="11"/>
        <color indexed="64"/>
        <rFont val="Calibri"/>
      </rPr>
      <t xml:space="preserve">placettes permanentes </t>
    </r>
    <r>
      <rPr>
        <sz val="11"/>
        <color theme="1"/>
        <rFont val="Calibri"/>
        <scheme val="minor"/>
      </rPr>
      <t xml:space="preserve">? (Oui/non? Pourquoi?)
Si oui, quelle proportion de placettes permanentes?</t>
    </r>
  </si>
  <si>
    <r>
      <rPr>
        <b/>
        <sz val="11"/>
        <color indexed="64"/>
        <rFont val="Calibri"/>
      </rPr>
      <t xml:space="preserve">Placettes permanentes </t>
    </r>
    <r>
      <rPr>
        <sz val="11"/>
        <color theme="1"/>
        <rFont val="Calibri"/>
        <scheme val="minor"/>
      </rPr>
      <t xml:space="preserve">: Placettes qui sont mesurées de manière régulière dans le temps, soit jusqu'à l'arrêt du suivi, soit jusqu'à une date d'arrêt de mesure qui est inconnue aujourd'hui</t>
    </r>
  </si>
  <si>
    <t xml:space="preserve">Non, pour le moment (pourrait évoluer).</t>
  </si>
  <si>
    <t xml:space="preserve">Pour le moment pas de besoin de placettes permanentes mais pourrait évoluer. De nombreux autres inventaires en Europe  s'appuient sur des placettes permanentes. Certains pays ont un mélange entre placettes permanentes et placettes temporaires.</t>
  </si>
  <si>
    <r>
      <rPr>
        <sz val="11"/>
        <color theme="1"/>
        <rFont val="Calibri"/>
        <scheme val="minor"/>
      </rPr>
      <t xml:space="preserve">Le dispositif dispose-t-il de </t>
    </r>
    <r>
      <rPr>
        <b/>
        <sz val="11"/>
        <color indexed="64"/>
        <rFont val="Calibri"/>
      </rPr>
      <t xml:space="preserve">placettes semi-permanentes</t>
    </r>
    <r>
      <rPr>
        <sz val="11"/>
        <color theme="1"/>
        <rFont val="Calibri"/>
        <scheme val="minor"/>
      </rPr>
      <t xml:space="preserve">? 
Si Oui, de quel type?
Si oui, quelle proportion de placettes semi-permanentes?</t>
    </r>
  </si>
  <si>
    <r>
      <rPr>
        <b/>
        <sz val="11"/>
        <color indexed="64"/>
        <rFont val="Calibri"/>
      </rPr>
      <t xml:space="preserve">Placettes semi-permanentes </t>
    </r>
    <r>
      <rPr>
        <sz val="11"/>
        <color theme="1"/>
        <rFont val="Calibri"/>
        <scheme val="minor"/>
      </rPr>
      <t xml:space="preserve">: Placettes qui sont mesurées plusieurs fois dans le temps, jusqu'à une date d'arrêt de mesure qui est connue dès le début du suivi</t>
    </r>
  </si>
  <si>
    <t xml:space="preserve">Oui,  depuis 2010, pour les mesures dendrométriques (sans bois mort au sol) : deux mesures à 5 ans d'intervalle pour toutes les placettes (tout l'échantillon phase 2 y compris si pas de levé au premier passage parce que pas forêt ou utilisation du sol agricole…; inverse pas vrai).
Pas de deuxième levé pour le bois mort au sol, flore, habitats, variables écologiques.</t>
  </si>
  <si>
    <t xml:space="preserve">Complément : Depuis 2010, un retour sur les points d’inventaire est effectué 5 ans plus tard, de façon à évaluer les flux comme l’accroissement, la mortalité des arbres ou les prélèvements de bois. Pour optimiser la logistique, la grille d’échantillonnage décennale est séparée en deux sous-ensembles quinquennaux dont les fractions annuelles sont juxtaposées. Profitant de cette proximité, la visite des points d’un nouvel échantillon n permet alors un retour sur les points de l’échantillon de l’année n-5 </t>
  </si>
  <si>
    <t xml:space="preserve">Dans le cas de placettes permanentes ou semi-permanentes, quelle est la fréquence des relevés (intra-annuelle puis inter-annuelle) sur les placettes/échantillons pour les mesures de la biodiversité et des variables environnementales?</t>
  </si>
  <si>
    <t xml:space="preserve">NB : on s'intéresse ici aux variables environnementales explicatives de la biodiversité. 
</t>
  </si>
  <si>
    <t xml:space="preserve">Un deuxième passage à 5 ans. Possibilité donc d'avoir quelque chose 5 ans après. Les saisons des deux passages ne sont pas contrôlées. 
Biais : Pour les équipes intervenant sur une zone couvrant plaine et montagne, plus de probabilité de levé en montagne en été et en plaine en hiver.</t>
  </si>
  <si>
    <t xml:space="preserve">Composantes de biodiversité suivies
</t>
  </si>
  <si>
    <r>
      <rPr>
        <sz val="11"/>
        <rFont val="Calibri"/>
      </rPr>
      <t>Quelles</t>
    </r>
    <r>
      <rPr>
        <b/>
        <sz val="11"/>
        <rFont val="Calibri"/>
      </rPr>
      <t xml:space="preserve"> composantes de la biodiversité</t>
    </r>
    <r>
      <rPr>
        <sz val="11"/>
        <rFont val="Calibri"/>
      </rPr>
      <t xml:space="preserve"> sont suivies par le dispositif  ?
Se référer autant que possible aux variables essentielles de biodiversité. 
</t>
    </r>
  </si>
  <si>
    <r>
      <rPr>
        <b/>
        <sz val="11"/>
        <color indexed="64"/>
        <rFont val="Calibri"/>
      </rPr>
      <t xml:space="preserve">Variables essentielles de biodiversité :
</t>
    </r>
    <r>
      <rPr>
        <sz val="11"/>
        <color theme="1"/>
        <rFont val="Calibri"/>
        <scheme val="minor"/>
      </rPr>
      <t xml:space="preserve">1) Niveau d'organisation</t>
    </r>
    <r>
      <rPr>
        <b/>
        <sz val="11"/>
        <color indexed="64"/>
        <rFont val="Calibri"/>
      </rPr>
      <t xml:space="preserve"> = ECOSYSTEMES
</t>
    </r>
    <r>
      <rPr>
        <sz val="11"/>
        <color theme="1"/>
        <rFont val="Calibri"/>
        <scheme val="minor"/>
      </rPr>
      <t xml:space="preserve">- Structure (distribution spatiale, profil verticale, couverture du vivant)
- Fonctionnement (estimation d'une fonction)
- Communauté d'espèce (composition, etc.)
2) Niveau d'organisation </t>
    </r>
    <r>
      <rPr>
        <b/>
        <sz val="11"/>
        <color indexed="64"/>
        <rFont val="Calibri"/>
      </rPr>
      <t xml:space="preserve">= ESPECES
</t>
    </r>
    <r>
      <rPr>
        <sz val="11"/>
        <color theme="1"/>
        <rFont val="Calibri"/>
        <scheme val="minor"/>
      </rPr>
      <t xml:space="preserve">- Populations des différentes espèces (répartition, abondance)
- traits d'espèces
- compositions génétiques
Essayer de ne pas désigner de groupe taxonomique/écologique en particulier.
</t>
    </r>
  </si>
  <si>
    <t xml:space="preserve">"Ecosystem structure": Couvert en essences (live cover fraction); Type d'habitat (lié en grande partie à composition des communautés); Extension: Donnée strates (hétérogénéité des strates) (Ecosystem vertical profile, mais appliqué au couvert et non à la biomasse)
"Species populations": densités des arbres dans un rayon maximum de 15m; présence-absence des espèces de la flore vasculaire au sol (et de quelques bryophytes) sur 7 ares; Extensions: surfaces terrières des arbres, volumes des arbres (pas en donnée unitaire) dans un rayon maximum de 15m; couverts des arbres sur 20 ares; abondance-dominance des espèces de la flore vasculaire et de quelques espèces de mousses (espèces reconnaissables à l'oeil nu) sur 7 ares (toutes strates confondues).
Fonctions (pour les arbres uniquement) : Accroissement; Mortalité; Recrutement; Chablis  (à partir des données secondes visites).
En dehors des EBVs:
Fonctions (pour les arbres uniquement) : Accroissement; Mortalité; Chablis.
Structure: variables liées au bois mort par essence, dimensions et type de bois mort (sur pied; au sol notamment).</t>
  </si>
  <si>
    <r>
      <rPr>
        <sz val="11"/>
        <color theme="1"/>
        <rFont val="Calibri"/>
        <scheme val="minor"/>
      </rPr>
      <t xml:space="preserve">Pour ce qui est de la </t>
    </r>
    <r>
      <rPr>
        <b/>
        <sz val="11"/>
        <color indexed="64"/>
        <rFont val="Calibri"/>
      </rPr>
      <t xml:space="preserve">biodiversité inter-spécifique</t>
    </r>
    <r>
      <rPr>
        <sz val="11"/>
        <color theme="1"/>
        <rFont val="Calibri"/>
        <scheme val="minor"/>
      </rPr>
      <t xml:space="preserve">, quels groupes d'espèces ou quelles espèces sont suivi(e)s?</t>
    </r>
  </si>
  <si>
    <t xml:space="preserve">Arbres (plusieurs métriques)
Flore vasculaire autre qu'arbres
Quelques bryophytes (quelques espèces reconnaissables à l'œil nu ; liste pas close)
Résolution taxonomique : 1/ non-arbres : espèce (pas sous-espèce) et pour certains groupes : genre. 2/ Pour les arbres : plus compliqué: pour certaines espèces : variétés ou sous-espèces.</t>
  </si>
  <si>
    <t xml:space="preserve">Comment les espèces ou groupes d'espèces ont-ils été choisis? </t>
  </si>
  <si>
    <t xml:space="preserve">par exemple : pour leur caractère forestier, sensible à la gestion forestière, parce que leur écologie est bien connue, homogène ou hétérogène au sein du groupe, pour leur rôle fonctionnel important, parce que ce sont des espèces à enjeux, ou pour tout autre raison…. =&gt; permet d'identifier un éventuel biais de sélection du groupe ou de l'espèce</t>
  </si>
  <si>
    <t xml:space="preserve">Arbres : car lié à la ressource donc un des objectifs principaux/centraux du dispositif. 
Flore vasculaire-bryophytes : pour indiquer la station (pluies acides…), parce qu'écologie bien connue, puis pour une évaluation plus globale de l'écosystème forestier et par rapport aux enjeux de biodiversité. Aussi pour une question de compétences (compétences existantes ou capacités à se former).</t>
  </si>
  <si>
    <r>
      <rPr>
        <sz val="11"/>
        <color theme="1"/>
        <rFont val="Calibri"/>
        <scheme val="minor"/>
      </rPr>
      <t xml:space="preserve">Quels types de données de </t>
    </r>
    <r>
      <rPr>
        <b/>
        <sz val="11"/>
        <color indexed="64"/>
        <rFont val="Calibri"/>
      </rPr>
      <t xml:space="preserve">biodiversité inter-spécifique</t>
    </r>
    <r>
      <rPr>
        <sz val="11"/>
        <color theme="1"/>
        <rFont val="Calibri"/>
        <scheme val="minor"/>
      </rPr>
      <t xml:space="preserve"> sont relevés (présence seule, présence-absence, identification individuelle, comptage d'individus, biomasse d'une espèce, classes d'abondance …)?</t>
    </r>
  </si>
  <si>
    <t xml:space="preserve">Arbres: tout
Flore vasculaire et mousses: classes d'abondance sans comptage d'individus</t>
  </si>
  <si>
    <t xml:space="preserve">Bémol de la surface de relevé pour les arbres…</t>
  </si>
  <si>
    <t>Temporel</t>
  </si>
  <si>
    <t xml:space="preserve">Depuis quand a-t-on des données de biodiversité?</t>
  </si>
  <si>
    <t xml:space="preserve">Arbres : depuis 1960 environ (mais problème taxonomie, dépend des arbres, à revoir avec l'IGN).
Flore : depuis 1992 (généralisation à toute la France) (résolution taxonomique : Taxref actuellement et données du début converties).
Habitat : depuis 2017 (généralisation à toute la France).
Pour toutes ces quantités: problème interpolation dans le temps et l'espace compte tenu de l'ancienne méthode (avant 2005) (rupture de série).
</t>
  </si>
  <si>
    <t xml:space="preserve">Y a-t-il eu ou y aura-t-il des ruptures de série, des arrêts de série, des changements dans la fréquence de passage, des améliorations du protocole…?</t>
  </si>
  <si>
    <t xml:space="preserve">NB: la question s'applique essentiellement aux données de biodiversité</t>
  </si>
  <si>
    <t xml:space="preserve">Rupture de série générale sur le plan d'échantillonnage en 2005 (passage à la nouvelle méthode, notamment avec suivi plus continu dans l'espace et dans le temps). 
Rupture de série pour l'essence principale peuplement 2005 (à préciser avec l'IGN)
Pas de rupture de série en termes de protocole sur les données écologiques.
Travaux thèse Anais DeNardou (2019): rabouttage des estimateurs ancienne et nouvelle méthode... Pas encore totalement en production. Approche devrait être généralisable à flore vasculaire.</t>
  </si>
  <si>
    <t xml:space="preserve">Mesure de la biodiversité (notamment interspécifique)</t>
  </si>
  <si>
    <r>
      <rPr>
        <sz val="11"/>
        <color theme="1"/>
        <rFont val="Calibri"/>
        <scheme val="minor"/>
      </rPr>
      <t xml:space="preserve">Quels sont</t>
    </r>
    <r>
      <rPr>
        <b/>
        <sz val="11"/>
        <color indexed="64"/>
        <rFont val="Calibri"/>
      </rPr>
      <t xml:space="preserve"> les protocoles utilisés</t>
    </r>
    <r>
      <rPr>
        <sz val="11"/>
        <color theme="1"/>
        <rFont val="Calibri"/>
        <scheme val="minor"/>
      </rPr>
      <t xml:space="preserve"> pour la mesure de la biodiversité?</t>
    </r>
  </si>
  <si>
    <t xml:space="preserve">NB: s'il est disponible, fournir le(s) fichier(s) du protocole.
Les points à aborder incluent: fréquence, saisonnalité, surface, durée, observateurs (combien? Constance dans le temps?...), emprise taxonomique,...</t>
  </si>
  <si>
    <t xml:space="preserve">Cf. fichiers envoyés: cf. Manuel principal (mais clés sont à part, pas dans le Manuel).
Pas de limite de temps globalement (il y en a eu en 2020 à cause du confinement).
Habitat : à la fin après sol, flore… Durée: en général rapide: 10s. Possibilité de preléver des individus pour identification a posteriori.
Mode de saisie a changé et quand même contrôles via outil de saisie (donc impact quand même sur protocole)
Observateurs : plus sédentaires avec la nouvelle méthode (2005) + renouvellement des opérateurs historiques; Equipes de deux personnes (voire 3) plus ou moins stables (chef d'équipe plus sédentaire, autre membre peut tourner).
Flore, sol, habitat : c'est le chef d'équipe qui renseigne les variables la plupart du temps et a priori un seul observateur (ce n'est pas fait à deux en général mais pas systématiquement; pas spécifié dans protocole)
Agrément: chef d'équipe; Agrément botanique pour relevé flore vasculaire.</t>
  </si>
  <si>
    <t xml:space="preserve">Complément : Les levés de terrain sur effectués sur des placettes concentriques entourant le point d’inventaire (lui-même tiré au sort). La taille de ces placettes circulaires est variable selon les observations ou mesures réalisées : 
- Dendrométrie : placettes de rayons 6, 9 ou 15 m selon le diamètre des arbres (les petits arbres, souvent plus nombreux, sont mesurés sur une placette de rayon plus faible que les gros arbres), 
- Relevé floristique : placettes de rayon 15 mètres,
- Description du peuplement et la détermination des habitats : placettes de 25 mètres de rayon.
Le bois mort au sol est quant à lui inventorié le long d’un transect de 12 m centré sur la placette. L’azimut du transect est aléatoire.</t>
  </si>
  <si>
    <r>
      <rPr>
        <sz val="11"/>
        <color theme="1"/>
        <rFont val="Calibri"/>
        <scheme val="minor"/>
      </rPr>
      <t xml:space="preserve">La manière dont la biodiversité est rélevée permet-elle d'estimer la </t>
    </r>
    <r>
      <rPr>
        <b/>
        <sz val="11"/>
        <color indexed="64"/>
        <rFont val="Calibri"/>
      </rPr>
      <t xml:space="preserve">détectabilité </t>
    </r>
    <r>
      <rPr>
        <sz val="11"/>
        <color theme="1"/>
        <rFont val="Calibri"/>
        <scheme val="minor"/>
      </rPr>
      <t xml:space="preserve">des espèces recensées ou plus largement la qualité de la mesure de biodiversité (effet lié à l'observateur…) ?</t>
    </r>
  </si>
  <si>
    <t xml:space="preserve">1- Utilisation du contrôle national (second passage sur n% des placettes) sur les indices indiqués par flore
2- Un exercice d'intercalibration de relevés floristiques a été réalisé avec quelques équipes de terrain en 2019, dans la région grand-Est, en utilisant la méthode mise en œuvre par RENECOFOR. Cette intercalibration a permis de quantifier le niveau d'exhaustivité et le niveau d'erreur de détermination selon les grands groupes de taxons (arbres, autres ligneux, etc...).
3- Vérificateurs qui vérifient données et peuvent retourner sur les placettes ou encore aider à identifier des plantes.
</t>
  </si>
  <si>
    <t xml:space="preserve">Test de type RENECOFOR sur variatons entre observateurs en Lorrraine avec 5 agents (Grand Est; mélange de qualité).</t>
  </si>
  <si>
    <t xml:space="preserve">Y a-t-il des biais connus dans la manière dont la biodiversité est rélevée (par exemple saison, horaire, durée… )? Peuvent-ils être corrigés lors de l'analyse des données ?</t>
  </si>
  <si>
    <t xml:space="preserve">Lien possible avec la question sur la post-stratification. </t>
  </si>
  <si>
    <t xml:space="preserve">La saison et l'horaire des levés ne sont pas contrôlés ; 
Durée des levés : pas de limite de temps pour les levés (sauf 2020 en contexte de confinement).
On devrait pouvoir corriger ces biais par modélisation statistique poiur corriger les données (mais pas facile).</t>
  </si>
  <si>
    <t xml:space="preserve">Quelle est la capacité du réseau à collecter de nouvelles données de biodiversité en plus des données actuelles ? (nombre de points ou nombre de passages supplémentaires / an sur chaque point et à quelle saison ; capacité à prendre en charge des échantillons supplémentaires, capacité à accepter des personnels nouveaux, extérieurs au dispositif…)? Cela a-t-il déjà été fait?</t>
  </si>
  <si>
    <t xml:space="preserve">Lié à financement dans le cadre de collectes lourdes. Lié au nombre de personnels disponibles au dialogue de gestion de l'établissement.
Capacité à accueillir d'autres personnes : pas clair, ne s'est pas fait pour le moment (par exemple pas possible d'accueillir des personnels en interim) mais pas impossible. Contrainte de ne pas avoir trop de personnes sur la placette. A voir s'il faut changer des choses dans l'Arrêté... 
Si plus de monde, voir impact sur relation avec propriétaires (courriers...)
</t>
  </si>
  <si>
    <t xml:space="preserve">Variables explicatives suivies (gestion, dendrométriques, climatiques, écologiques…)</t>
  </si>
  <si>
    <r>
      <rPr>
        <sz val="11"/>
        <color theme="1"/>
        <rFont val="Calibri"/>
        <scheme val="minor"/>
      </rPr>
      <t xml:space="preserve">Quelles potentielles</t>
    </r>
    <r>
      <rPr>
        <b/>
        <sz val="11"/>
        <color indexed="64"/>
        <rFont val="Calibri"/>
      </rPr>
      <t xml:space="preserve"> variables environnementales</t>
    </r>
    <r>
      <rPr>
        <sz val="11"/>
        <color theme="1"/>
        <rFont val="Calibri"/>
        <scheme val="minor"/>
      </rPr>
      <t xml:space="preserve"> explicatives de la biodiversité sont mesurées/collectées</t>
    </r>
    <r>
      <rPr>
        <b/>
        <sz val="11"/>
        <color indexed="64"/>
        <rFont val="Calibri"/>
      </rPr>
      <t xml:space="preserve"> au niveau de chaque placette?</t>
    </r>
  </si>
  <si>
    <t xml:space="preserve">données topographiques, sol; variables dendrométriques; bois mort; diverses autres variables écologiques (présence d'eau à proximité; présence de lisières; signes de gestion pour production de bois; présence de coupe…)
</t>
  </si>
  <si>
    <r>
      <t xml:space="preserve">Co-variables : altitude, pente, exposition, caractéristiques des sols (roche mère, texture du sol, type de sol, type d’humus, profondeur et charge en cailloux, indice d’hydromorphie, niveaux trophique et hydrique, pH…), description de la litière</t>
    </r>
    <r>
      <rPr>
        <sz val="11"/>
        <color indexed="2"/>
        <rFont val="Calibri"/>
      </rPr>
      <t xml:space="preserve">
</t>
    </r>
  </si>
  <si>
    <r>
      <rPr>
        <sz val="11"/>
        <rFont val="Calibri"/>
      </rPr>
      <t xml:space="preserve">Quelles potentielles </t>
    </r>
    <r>
      <rPr>
        <b/>
        <sz val="11"/>
        <rFont val="Calibri"/>
      </rPr>
      <t xml:space="preserve">variables environnementales</t>
    </r>
    <r>
      <rPr>
        <sz val="11"/>
        <rFont val="Calibri"/>
      </rPr>
      <t xml:space="preserve"> explicatives de la biodiversité sont-elles mesurée/collectées </t>
    </r>
    <r>
      <rPr>
        <b/>
        <sz val="11"/>
        <rFont val="Calibri"/>
      </rPr>
      <t xml:space="preserve">à une échelle plus large que la placette</t>
    </r>
    <r>
      <rPr>
        <sz val="11"/>
        <rFont val="Calibri"/>
      </rPr>
      <t>?</t>
    </r>
  </si>
  <si>
    <r>
      <t xml:space="preserve">BD forêt (type de peuplement)
Carte des pentes…
Pas mal de données auxiliaires
éventuellement la cartographie des habitats, bientôt : la cartographie des forêts anciennes.
</t>
    </r>
    <r>
      <rPr>
        <sz val="11"/>
        <color indexed="2"/>
        <rFont val="Calibri"/>
      </rPr>
      <t xml:space="preserve">modèle photogrammétrique à venir sur base Lidar pour MNT (produit de manière automatique en sortie photo... algorithmes par défaut qui lissent beaucoup, plus liés à MNT; cf. projet avec ONF: C. Vega, J.-P. Renaud...)  (??? FG: à revoir avec IGN: pourquoi passe-t-on par photo?? est-ce bien un MNT dont on  parle??)</t>
    </r>
  </si>
  <si>
    <r>
      <rPr>
        <sz val="11"/>
        <rFont val="Calibri"/>
      </rPr>
      <t xml:space="preserve">En particulier, quelles variables explicatives des </t>
    </r>
    <r>
      <rPr>
        <b/>
        <sz val="11"/>
        <rFont val="Calibri"/>
      </rPr>
      <t xml:space="preserve">pratiques de gestion </t>
    </r>
    <r>
      <rPr>
        <sz val="11"/>
        <rFont val="Calibri"/>
      </rPr>
      <t xml:space="preserve">sont collectées au niveau de chaque placette ou à une échelle plus large ?</t>
    </r>
  </si>
  <si>
    <t xml:space="preserve">Distance de débardage, aspérité pour donnée d'exploitabilité physique
Tout ce qui est visible à travers les arbres aux échelles relevées par IGN (NB: les arbres relevés dans le cadre des relevés dendrométriques sont positionnés)
Origine des arbres : Plantation et densité de plantation si régulière 
Structure (physionomie du peuplement : futaie, taillis-sous-futaie, taillis simple) - cf. IGD 1,1,3
Retours sur les points d'inventaire 5 ans après : coupe, mortalité, nouveau peuplement, présence d'andains (très anecdotique)
Incidents sur placette (incendies... assez anecdotique)
Donnée ornière (assez frustre; profondeur de l'ornière la plus profonde).</t>
  </si>
  <si>
    <t xml:space="preserve">Cycle de vie des données</t>
  </si>
  <si>
    <t xml:space="preserve">Comment les données sont-elles structurées et archivées ? </t>
  </si>
  <si>
    <t xml:space="preserve">Préciser s'il existe une base de données structurée et par qui elle est hébergée, et si elles sont archivées. </t>
  </si>
  <si>
    <t xml:space="preserve">Une base de données structurée: postgre SQL. Hébergée à l'IGN. Sauvegardée et archivée.</t>
  </si>
  <si>
    <t xml:space="preserve">Pour info trois bases de données:
base de données collecte année en cours;
base de données de production (contient toutes les infos, non corrigé: données brutes); 
base d'exploitation dans laquelle on met les données calculées en plus de la plupart des données brutes.
Pour info: Parfois détection d'erreurs dans données par utilisateurs. </t>
  </si>
  <si>
    <t xml:space="preserve">Les données collectées par le dispositif  sont-elles accessibles et par qui ?
</t>
  </si>
  <si>
    <t xml:space="preserve">Préciser par quel type de public  : les contributeurs directs / la communauté scientifique / tout le monde (yc grand public)
Préciser  l'organisation de la diffusion / qui est habilité à diffuser les données. </t>
  </si>
  <si>
    <t xml:space="preserve">L'essentiel des données brutes "nouvelle méthode" sont  accessibles sur le site (en visualisation et en téléchargement et bientôt les deux ensemble). 
Autres données ou anciennes méthodes : disponibles sur demande avec possibilité de frais si travail de mise à disponibilité important.
Coordonnées exactes des relevés sont soumises au secret statistique (données au km près; mais possibilités d'extractions des infos d'autres couches fournies par l'IGN aux positions exactes).</t>
  </si>
  <si>
    <t xml:space="preserve">On peut avori accès aux autres caréctéristqiues (ex: altitude) aux vraies positions mais pas aux positions.</t>
  </si>
  <si>
    <t xml:space="preserve">Les données diffusées sont-elles des données brutes ou des données traitées ? 
Existe-t-il une procédure ou une instance de validation des données avant diffusion ?</t>
  </si>
  <si>
    <t xml:space="preserve">Préciser si les données accessibles sont brutes / recodées ou filtrées (agglomération des résultats ou floutage géographique par exemple). 
</t>
  </si>
  <si>
    <t xml:space="preserve">Données brutes et traitées. Floutage de la position spatiale (cf. ci-dessus; possibilité d'extraire info autres couches sur vraie position). Diffusion des données sur le site de l'IGN, données versées à l'INPN pour flore et au GIS-Sol pour les données sol.
Avant diffusion: procédures de validation: (i) vérificateurs pour données collectées sur le terrain (base de données de collecte de l'année en cours); (ii) contrôle sur données brutes lors de mise en base de production, puis base d'exploitation (validation des données calculées ajoutées); (iii) production d'une série de tableaux (comparaison des résultats à des prédictions sur base des tendances). 
Pas d'instance clairement identifiée pour "valider" les données. Dialogue entre différents services IGN sur le sujet.</t>
  </si>
  <si>
    <t xml:space="preserve">Pour info trois bases de données:
base de données collect année en cours;
base de données de production (contient toutes les infos, non corrigé après correction automatique de terrain et travail des vérificateurs: données brutes); 
base d'exploitation dans laquelle on met les données calculées en plus de la plupart des données brutes.
Pour info: Parfois détection d'erreurs dans données par utilisateurs. </t>
  </si>
  <si>
    <t xml:space="preserve">Attention, les données de la base de prod mêmes « non corrigées » ont fait l’objet avant de processus de vérification (automatique sur le terrain, par les vérificateur écologues et lors de leur chargement en base). Une fois chargée, elles ne seront plus corrigées mais elles ont pu l’être en amont !</t>
  </si>
  <si>
    <t xml:space="preserve">Les données collectées par le dispositif contribuent-elles à des systèmes de rapportage ou de synthèse de données de biodiversité ? Précisez lequel ou lesquels.</t>
  </si>
  <si>
    <t xml:space="preserve">Dispositif de synthèse de données de biodiversité : type ONB, IGD</t>
  </si>
  <si>
    <r>
      <t xml:space="preserve">IGD, ONB (PNFB) et certains ORB, Rapportage Européen Habitats, Parcs (ex:PNR), Bilan Patrimonial ONF (CRB ONF).
Surtout données dendro et habitat</t>
    </r>
    <r>
      <rPr>
        <sz val="11"/>
        <color indexed="2"/>
        <rFont val="Calibri"/>
      </rPr>
      <t xml:space="preserve">. </t>
    </r>
  </si>
  <si>
    <t>Indicateurs</t>
  </si>
  <si>
    <r>
      <rPr>
        <sz val="11"/>
        <rFont val="Calibri"/>
      </rPr>
      <t xml:space="preserve">Comment se met-on d’accord sur le </t>
    </r>
    <r>
      <rPr>
        <b/>
        <sz val="11"/>
        <rFont val="Calibri"/>
      </rPr>
      <t xml:space="preserve">choix des indicateurs de biodiversité </t>
    </r>
    <r>
      <rPr>
        <sz val="11"/>
        <rFont val="Calibri"/>
      </rPr>
      <t xml:space="preserve">et leur interprétation ? Qui est impliqué ?</t>
    </r>
  </si>
  <si>
    <t xml:space="preserve">Préciser s'il existe une instance spécifique et comment sont prises les décisions. </t>
  </si>
  <si>
    <t xml:space="preserve">Se fait dans d'autres instances (IGD, ONB). L'Inventaire intervient comme expert de ses données et aussi force de proposition sur les indicateurs. Travail aussi avec chercheurs sur indices (ex: carte du pH). Analyses de certaines métriques dans l'IF (ex: TGB, BMS...).
Par exemple, Pour les indicateurs sur l'état de conservation :  le choix et la métrique sont vues avec le MNHN pour le rapportage à l'UE et avec les commanditaires (DRAAF ou DREAL) pour les évaluations régionales. Mais c'est toujours l'IGN qui propose les indicateurs et dispose d'une expertise sur leur conception et leur interprétation. </t>
  </si>
  <si>
    <t xml:space="preserve">Pour les indicateurs sur l'état de conservation le choix et la métrique sont vues avec le MNHN pour le rapportage à l'UE et avec les commanditaires (DRAAF ou DREAL) pour les évaluations régionales. Mais c'est toujours l'IGN qui propose les indicateurs et dispose d'une expertise sur leur conception et leur interprétation. </t>
  </si>
  <si>
    <r>
      <rPr>
        <sz val="11"/>
        <color theme="1"/>
        <rFont val="Calibri"/>
        <scheme val="minor"/>
      </rPr>
      <t xml:space="preserve">Si disponible, donner</t>
    </r>
    <r>
      <rPr>
        <b/>
        <sz val="11"/>
        <color indexed="64"/>
        <rFont val="Calibri"/>
      </rPr>
      <t xml:space="preserve"> des exemples de précision d'estimateurs de biodiversité</t>
    </r>
    <r>
      <rPr>
        <sz val="11"/>
        <color theme="1"/>
        <rFont val="Calibri"/>
        <scheme val="minor"/>
      </rPr>
      <t xml:space="preserve"> ou de tendance temporelle de biodiversité produites par le dispositif </t>
    </r>
    <r>
      <rPr>
        <b/>
        <sz val="11"/>
        <color indexed="64"/>
        <rFont val="Calibri"/>
      </rPr>
      <t xml:space="preserve">au niveau métropolitain</t>
    </r>
    <r>
      <rPr>
        <sz val="11"/>
        <color theme="1"/>
        <rFont val="Calibri"/>
        <scheme val="minor"/>
      </rPr>
      <t xml:space="preserve"> (indicateur d'état de la biodiversité ou indicateur direct)</t>
    </r>
  </si>
  <si>
    <t xml:space="preserve">Donner des exemples d'estimateurs de biodiversité en se basant sur les indicateurs de l'ONB (indicateur d'état ou indicateurs directs) : richesse spécifique, abondance d'une population, etc. 
Cf. fiches avec intervalles de confiance dans les figures : https://naturefrance.fr/indicateurs/diversite-specifique-des-vers-de-terre 
https://naturefrance.fr/indicateurs/evolution-de-la-biodiversite-bacterienne-des-sols
cf. deuxième onglet pour visualiser ces exemples.</t>
  </si>
  <si>
    <t xml:space="preserve">Ex: Surface de forêt avec telle espèce (ou à terme avec  abondance au-dessus d'un certain seuil) sur certaines années (nouvelle méthode) (avec précision) (pas dispo tout de suite)
Tendance temporelle: diversité en espèces ou en essences d'arbres: cf. IGD et bilan patrimonial… Voir aussi indicateur ONB en cours de montage sur abondance des arbres.</t>
  </si>
  <si>
    <t xml:space="preserve">Aller voir IGD, Bilan patrimonial, cf. nouvel indicateur dendro ONB.</t>
  </si>
  <si>
    <r>
      <rPr>
        <sz val="11"/>
        <rFont val="Calibri"/>
      </rPr>
      <t xml:space="preserve">Si disponible, donner des exemples de précision d'estimateurs de biodiversité ou de tendance temporelle de biodiversité produites par le dispositif </t>
    </r>
    <r>
      <rPr>
        <b/>
        <sz val="11"/>
        <rFont val="Calibri"/>
      </rPr>
      <t xml:space="preserve">au niveau GRECO (ou région administrative)</t>
    </r>
  </si>
  <si>
    <t xml:space="preserve">Idem, mais pas dispo a priori. A voir. Mais faisable facilement.</t>
  </si>
  <si>
    <r>
      <rPr>
        <sz val="11"/>
        <rFont val="Calibri"/>
      </rPr>
      <t xml:space="preserve">Si disponible, donner des exemples de précision d'estimateurs de biodiversité ou de tendance temporelle de biodiversité produites par le dispositif</t>
    </r>
    <r>
      <rPr>
        <b/>
        <sz val="11"/>
        <rFont val="Calibri"/>
      </rPr>
      <t xml:space="preserve"> par grand type de contexte écologique</t>
    </r>
    <r>
      <rPr>
        <sz val="11"/>
        <rFont val="Calibri"/>
      </rPr>
      <t xml:space="preserve"> (ex: forêts récentes vs anciennes; types de peuplements; types de stations ou type de gestion ou de propriété)</t>
    </r>
  </si>
  <si>
    <t xml:space="preserve">Idem que ci-dessus.</t>
  </si>
  <si>
    <t xml:space="preserve">Réseau d'acteurs </t>
  </si>
  <si>
    <r>
      <rPr>
        <sz val="11"/>
        <color theme="1"/>
        <rFont val="Calibri"/>
        <scheme val="minor"/>
      </rPr>
      <t xml:space="preserve">Quels </t>
    </r>
    <r>
      <rPr>
        <b/>
        <sz val="11"/>
        <color indexed="64"/>
        <rFont val="Calibri"/>
      </rPr>
      <t xml:space="preserve">organismes privés ou publics</t>
    </r>
    <r>
      <rPr>
        <sz val="11"/>
        <color theme="1"/>
        <rFont val="Calibri"/>
        <scheme val="minor"/>
      </rPr>
      <t xml:space="preserve"> sont impliqués dans le dispositif de suivi ? Indiquer le rôle de chacun d'eux.</t>
    </r>
  </si>
  <si>
    <t xml:space="preserve">Identifier tous les acteurs et indiquer le statut et le rôle de chacun d'eux (financeur, collecteur de données, propriétaire, publieur, initiateur….).
 Les acteurs de la recherche font l'objet de la question suivante.</t>
  </si>
  <si>
    <t xml:space="preserve">IGN (un peu tous les rôles)
Tutelles: MAA et MTE (financeurs)
Ponctuellement: finances de projets divers
ONF (contour forêts publiques)
MNHN ou Patrinat (contour des zones protégées de différents niveaux)
Possible: données auxiliaires gestionnaires (ex: CNPF: contours des forêts soumises à PSG; mais plus maintenant)</t>
  </si>
  <si>
    <r>
      <rPr>
        <sz val="11"/>
        <color theme="1"/>
        <rFont val="Calibri"/>
        <scheme val="minor"/>
      </rPr>
      <t xml:space="preserve">Quels </t>
    </r>
    <r>
      <rPr>
        <b/>
        <sz val="11"/>
        <color indexed="64"/>
        <rFont val="Calibri"/>
      </rPr>
      <t xml:space="preserve">acteurs de la recherche</t>
    </r>
    <r>
      <rPr>
        <sz val="11"/>
        <color theme="1"/>
        <rFont val="Calibri"/>
        <scheme val="minor"/>
      </rPr>
      <t xml:space="preserve"> sont impliqués dans le dispositif à un moment à un autre ? (des personnes, des fonctions, des liens instutitionnels ou non...)</t>
    </r>
  </si>
  <si>
    <t xml:space="preserve">LIF (IGN): recherche sur méthode inventaire, fusions de données...
CST IGN (section inventaire ressource) à qui le service soumet des évolutions de méthode, des questions…
Convention cadre IGN-INRAE et IGN-ONF et IGN-CNPF.
Chercheurs individuels (notamment membres du CST) interlocuteurs privilégiés IGN.
Projets de recherche LIF avec étranger: DIABOLO, Autriche....</t>
  </si>
  <si>
    <r>
      <rPr>
        <sz val="11"/>
        <rFont val="Calibri"/>
      </rPr>
      <t xml:space="preserve">Comment le dispositif assure-t-il </t>
    </r>
    <r>
      <rPr>
        <b/>
        <sz val="11"/>
        <rFont val="Calibri"/>
      </rPr>
      <t xml:space="preserve">l'acquisition de la compétence naturaliste, pu</t>
    </r>
    <r>
      <rPr>
        <sz val="11"/>
        <rFont val="Calibri"/>
      </rPr>
      <t xml:space="preserve">is son maintien ? Comment le dispositif s'assure-t-il de la qualité des déterminations d'écosystème, d'espèces ?...
</t>
    </r>
  </si>
  <si>
    <t xml:space="preserve">NB. Par compétence naturaliste, on entend par exemple la détermination d'espèces, d'habitats, etc. </t>
  </si>
  <si>
    <t xml:space="preserve">La compétence naturaliste est acquise via fomation initiale pour partie puis formation interne IGN. Amélioration par pratique continue de la compétence. Mise en place d'un agrément botanique et de chef d'équipe.
Systèmes de vérificateurs (avec retours aux équipes de terrain) (et des contrôleurs nationaux - mais d'un niveau inférieur en termes naturalistes a priori car tournent sur toute la France). Pas vraiment de production de chiffres à l'échelle métropolitaine sur la qualité de mesure ou l'effet osbervateur sur flore et habitat.
Notation habitat: y compris hésitation entre habitats par l'équipe elle-même, mais peu valorisé pour le moment.</t>
  </si>
  <si>
    <t xml:space="preserve">Un exercice d'intercalibration de relevés floristiques a été réalisé avec quelques équipes de terrain en 2019, en utilisant la méthode mise en œuvre pour RENECOFOR. Cette intercalibration a permis de quantifier le niveau d'exhaustivité et le niveau d'erreur de détermination selon les grands groupes de taxons (arbres, autres ligneux, etc...).</t>
  </si>
  <si>
    <t xml:space="preserve">Lien avec la recherche et les autres dispositifs (yc expérmentaux)</t>
  </si>
  <si>
    <r>
      <rPr>
        <sz val="11"/>
        <color theme="1"/>
        <rFont val="Calibri"/>
        <scheme val="minor"/>
      </rPr>
      <t xml:space="preserve">Le système de dispositif est-il en lien avec</t>
    </r>
    <r>
      <rPr>
        <b/>
        <sz val="11"/>
        <color indexed="64"/>
        <rFont val="Calibri"/>
      </rPr>
      <t xml:space="preserve"> </t>
    </r>
    <r>
      <rPr>
        <sz val="11"/>
        <color theme="1"/>
        <rFont val="Calibri"/>
        <scheme val="minor"/>
      </rPr>
      <t xml:space="preserve">la </t>
    </r>
    <r>
      <rPr>
        <b/>
        <sz val="11"/>
        <color indexed="64"/>
        <rFont val="Calibri"/>
      </rPr>
      <t xml:space="preserve">communauté de recherche </t>
    </r>
    <r>
      <rPr>
        <sz val="11"/>
        <color theme="1"/>
        <rFont val="Calibri"/>
        <scheme val="minor"/>
      </rPr>
      <t>?</t>
    </r>
  </si>
  <si>
    <t xml:space="preserve">NB: on parle ici de liens au sein aussi bien qu'à l'extérieur du dispositif.
Préciser de quelle(s) manière(s).</t>
  </si>
  <si>
    <t xml:space="preserve">Liens avec experts du CST.
LIF: multisources; méthode d'échantillonnage; changement climatique &amp; modélisation globale
Projets de recherche + conventions cadre (cf. ci-dessus).
Comités de thèse.
Contacts informels: sollicitation d'experts sur différentes questions</t>
  </si>
  <si>
    <r>
      <rPr>
        <sz val="11"/>
        <color theme="1"/>
        <rFont val="Calibri"/>
        <scheme val="minor"/>
      </rPr>
      <t xml:space="preserve">Le dispositif est-il mis en lien</t>
    </r>
    <r>
      <rPr>
        <b/>
        <sz val="11"/>
        <color indexed="64"/>
        <rFont val="Calibri"/>
      </rPr>
      <t xml:space="preserve"> avec des dispositifs expérimentaux </t>
    </r>
    <r>
      <rPr>
        <sz val="11"/>
        <color theme="1"/>
        <rFont val="Calibri"/>
        <scheme val="minor"/>
      </rPr>
      <t xml:space="preserve">ou vice versa ? Si oui, lesquels et de quelle manière ? 
Le dispositif s'inspire-t-il, d'une manière ou d'une autre, des dispositifs expérimentaux existant ou de leurs résultats ?</t>
    </r>
  </si>
  <si>
    <t xml:space="preserve">Pas vraiment: sauf via chercheurs (ex: projet Dolar sur Pin Laricio)
Formations ONF sur mesures d'arbre.</t>
  </si>
  <si>
    <r>
      <rPr>
        <sz val="11"/>
        <color theme="1"/>
        <rFont val="Calibri"/>
        <scheme val="minor"/>
      </rPr>
      <t xml:space="preserve">Assez peu effectivement mais lien avec les botanistes RENECOFOR (Dupouey notamment) pour vérification de la qualité des relevés, rapport d’expertise sur le protocole de description pédologique IFN</t>
    </r>
    <r>
      <rPr>
        <sz val="11"/>
        <color indexed="64"/>
        <rFont val="Calibri"/>
      </rPr>
      <t xml:space="preserve"> (B. Jabiol).</t>
    </r>
  </si>
  <si>
    <r>
      <rPr>
        <sz val="11"/>
        <color theme="1"/>
        <rFont val="Calibri"/>
        <scheme val="minor"/>
      </rPr>
      <t xml:space="preserve">Le dispositif est-il en lien a</t>
    </r>
    <r>
      <rPr>
        <b/>
        <sz val="11"/>
        <color indexed="64"/>
        <rFont val="Calibri"/>
      </rPr>
      <t xml:space="preserve">vec d'autres dispositifs de suivi ou de surveillance</t>
    </r>
    <r>
      <rPr>
        <sz val="11"/>
        <color theme="1"/>
        <rFont val="Calibri"/>
        <scheme val="minor"/>
      </rPr>
      <t xml:space="preserve"> de la biodiversité / des écosystèmes ? Si oui-lesquels et de quelle manière ?</t>
    </r>
  </si>
  <si>
    <t xml:space="preserve">DSF: collection d'une partie des infos.
RMQS: une fois simplement
PSDRF: contact sur base de données notamment.
RENECOFOR: peu ou intuitu personae
Volontairement : Données sol intégrées dans DONESOL. 
Non maitrisé par l’inventaire : Données brutes intégrées dans des bases de données internationales  (ex : GFBI)</t>
  </si>
  <si>
    <t xml:space="preserve">Volontairement : Données sol intégrées dans DONESOL. 
Non maittrisé par l’inventaire : Données brutes intégrées dans des bases de données internationales  (ex : GFBI)</t>
  </si>
  <si>
    <t xml:space="preserve">Financements actuels </t>
  </si>
  <si>
    <r>
      <rPr>
        <sz val="11"/>
        <color theme="1"/>
        <rFont val="Calibri"/>
        <scheme val="minor"/>
      </rPr>
      <t xml:space="preserve">Actuellement, quels sont les sources et les montants annuels des</t>
    </r>
    <r>
      <rPr>
        <b/>
        <sz val="11"/>
        <color indexed="64"/>
        <rFont val="Calibri"/>
      </rPr>
      <t xml:space="preserve"> principaux financements</t>
    </r>
    <r>
      <rPr>
        <sz val="11"/>
        <color theme="1"/>
        <rFont val="Calibri"/>
        <scheme val="minor"/>
      </rPr>
      <t xml:space="preserve"> qui supportent le programme de suivi ? (y compris auto-financement)</t>
    </r>
  </si>
  <si>
    <t xml:space="preserve">Prendre une année de référence, la plus récente possible.
Pour chaque financement identifié, indiquer: le financeur, le montant annuel, et  si possible le caractère perenne / non-perenne du financement.</t>
  </si>
  <si>
    <t xml:space="preserve">Financements non fléchés: passent par dotation IGN globale. Sauf Habitats fléchés: 350 000€ par an.
Principe de financement pérenne mais montant (et allocation intra-IGN) pouvant varier (programme 159 de la LOLF).
Masse salariale et nombre ETPT: plafond d'emploi alloué à l'établissement: diminution de -35 à -40 ETP par an au niveau de l'IGN (sur environ 1500, soit un peu plus de 2% par an). C'est le facteur limitant principal à ce stade.</t>
  </si>
  <si>
    <r>
      <rPr>
        <sz val="11"/>
        <color theme="1"/>
        <rFont val="Calibri"/>
        <scheme val="minor"/>
      </rPr>
      <t xml:space="preserve">Quelle est la</t>
    </r>
    <r>
      <rPr>
        <b/>
        <sz val="11"/>
        <color indexed="64"/>
        <rFont val="Calibri"/>
      </rPr>
      <t xml:space="preserve"> tendance globale du budge</t>
    </r>
    <r>
      <rPr>
        <sz val="11"/>
        <color theme="1"/>
        <rFont val="Calibri"/>
        <scheme val="minor"/>
      </rPr>
      <t xml:space="preserve">t alloué au programme de suivi ces 5 dernières années ? Stable/croissante/décroissante/ incertaine</t>
    </r>
  </si>
  <si>
    <t xml:space="preserve">Financier: stable.
Personnels/ETP: diminution globale avec maintien des ressources humaines sur le terrain ; baisse dans les secteurs recherche et ingénierie. </t>
  </si>
  <si>
    <t xml:space="preserve">Dispositif : Réseau de mesure de la qualité des sols - RMQS </t>
  </si>
  <si>
    <t xml:space="preserve">Date : 22 juillet 2021</t>
  </si>
  <si>
    <t xml:space="preserve">dernière mise à jour : JD, 28/06/2022</t>
  </si>
  <si>
    <t xml:space="preserve">Présents lors de l'interview : Claudy Jolivet, Camille Imbert, Julie Dorioz, Fédéric Gosselin, Guy Landmann</t>
  </si>
  <si>
    <t xml:space="preserve">Réponses RMQS
</t>
  </si>
  <si>
    <t xml:space="preserve">Réponses - Projet Test RMQS-Biodiversité</t>
  </si>
  <si>
    <t xml:space="preserve">Commentaires ou questions de l'équipe PASSIFOR-2</t>
  </si>
  <si>
    <r>
      <t xml:space="preserve">A quel(s) </t>
    </r>
    <r>
      <rPr>
        <b/>
        <sz val="11"/>
        <color theme="1"/>
        <rFont val="Calibri"/>
        <scheme val="minor"/>
      </rPr>
      <t xml:space="preserve">objectif(s) de suivi </t>
    </r>
    <r>
      <rPr>
        <sz val="11"/>
        <color theme="1"/>
        <rFont val="Calibri"/>
        <scheme val="minor"/>
      </rPr>
      <t xml:space="preserve">le dispositif répond-t-il?
Qui a défini ces objectifs ?</t>
    </r>
  </si>
  <si>
    <r>
      <t xml:space="preserve">Exemple : évaluer les ressources forestières, suivre l'évolution de la biodiversité / des écosystèmes, détecter des changements à long terme dans la biodiversité, caractériser la réponse de la biodiversité à une pression particulière, améliorer la connaissance sur un pan spécifique de la biodiversité, etc. 
</t>
    </r>
    <r>
      <rPr>
        <b/>
        <sz val="11"/>
        <color theme="1"/>
        <rFont val="Calibri"/>
        <scheme val="minor"/>
      </rPr>
      <t xml:space="preserve">Préciser si certains de ces objectifs portent directement sur la biodiversité. </t>
    </r>
    <r>
      <rPr>
        <sz val="11"/>
        <color theme="1"/>
        <rFont val="Calibri"/>
        <scheme val="minor"/>
      </rPr>
      <t xml:space="preserve">Distinguer si possible : dispositif de surveillance et dispositif de suivi autour d'hypothèses cibées. </t>
    </r>
  </si>
  <si>
    <r>
      <t xml:space="preserve">Les objectifs du dispositif ont été définis par les membres du GIS Sol, avant la constitution officielle de ce groupement. 
Les grands objectifs du réseau :
Établir un tableau de bord de la qualité des sols (bilan et référence) 
Cartographier les propriétés des sols 
Détecter des évolutions (réseau d’alerte)
Constituer une banque d’échantillons de sols
Voir : </t>
    </r>
    <r>
      <rPr>
        <i/>
        <sz val="11"/>
        <rFont val="Calibri"/>
        <scheme val="minor"/>
      </rPr>
      <t xml:space="preserve">Arrouays D. et al, 2021. La naissance du réseau de Mesures de la Qualité des SOls de France. Etudes et Gestion des sols, 28, 2021. Numéro spécial : 20 ans du RMQS.</t>
    </r>
  </si>
  <si>
    <t xml:space="preserve">Le Projet Test RMQS-Biodiversité (2019-2022), a pour but la surveillance (c'est à dire la description de l'état et son suivi) de la biodiversité des sols français et ainsi d'acquérir des connaissances fondamentales sur celles-ci (auto-écologie, aires de répartition etc). 
Cet objectif a été défini par l'OFB.
L'idée serait de conserver des collections d'échantillons également. </t>
  </si>
  <si>
    <r>
      <t xml:space="preserve">Quelle est la capacité du dispositif</t>
    </r>
    <r>
      <rPr>
        <b/>
        <sz val="11"/>
        <color theme="1"/>
        <rFont val="Calibri"/>
        <scheme val="minor"/>
      </rPr>
      <t xml:space="preserve"> à ajuster ses objectifs de suivi</t>
    </r>
    <r>
      <rPr>
        <sz val="11"/>
        <color theme="1"/>
        <rFont val="Calibri"/>
        <scheme val="minor"/>
      </rPr>
      <t xml:space="preserve">, en fonction de l’émergence de nouveaux enjeux ? </t>
    </r>
  </si>
  <si>
    <t xml:space="preserve">Ajout régulier de nouvelles variables à suivre en fonction des nouveaux enjeux concernant les sols. Arbitrage par le Gis Sol. 
Par exemple, à l'heure actuelle, plusieurs projets-test sont conduits en parallèle. Selon leurs résultats, ils pourront donner lieu in fine au déploiement de ces suivis "en routine" sur la totalité du réseau : 
1) Suivi de la contamination des sols par les phytosanitaires,
2) Projet-test RMQS-biodiversité,
3) enquête de gestion tous les 4 ans.</t>
  </si>
  <si>
    <t xml:space="preserve">France métropolitaine (et en partie, l'outre-mer)
2200 sites en France métropolitaine disposés systématiquement au centre des mailles d'une grille de 16x16 km. </t>
  </si>
  <si>
    <t xml:space="preserve">Les sols forestiers suivis par le RMQS correspondent pour l'essentiel aux sites du réseau européen de suivi des dommages forestiers (grille 16 x 16 km, niveau 1). 
Au total, les sols forestiers représentent 600 sites sur les 2200 sites du réseau.Le RMQS comprend en outre des sites forestiers en outre-mer.</t>
  </si>
  <si>
    <t xml:space="preserve">Parmi ces 2240 sites, environ 550 sont conjoints avec le réseau systématique de suivi des dommages forestiers coordonné par le Département santé des forêts (DSF) du ministère en charge de l’agriculture. Ces 550 sites seront nommés RMQS-BioSoil et font l'objet d'un protocole d'échantillonnage adapté.
NB : il y a des sites en forêt hors RMQS-BioSoil
NB2 : Les points RMQS et RSSDF sont alignés de la même façon sur la grille 16x16 km. Nous avons positionné la grille RMQS en plaçant les points RSSDF au centre des mailles (les deux grilles de même maille sont donc légèrement décallée). Puis nous avons étendu le réseau en positionnant un site RMQS dans toutes les cellules ne contenant pas de sites RSSDF.
 </t>
  </si>
  <si>
    <r>
      <t xml:space="preserve">L'échantillon du dispositif assure-t-il qu'il est </t>
    </r>
    <r>
      <rPr>
        <b/>
        <sz val="11"/>
        <color theme="1"/>
        <rFont val="Calibri"/>
        <scheme val="minor"/>
      </rPr>
      <t>représentatif</t>
    </r>
    <r>
      <rPr>
        <sz val="11"/>
        <color theme="1"/>
        <rFont val="Calibri"/>
        <scheme val="minor"/>
      </rPr>
      <t xml:space="preserve"> de l'ensemble ou de certaines catégories de forêts métropolitaines ?
</t>
    </r>
    <r>
      <rPr>
        <i/>
        <sz val="11"/>
        <color theme="1"/>
        <rFont val="Calibri"/>
        <scheme val="minor"/>
      </rPr>
      <t xml:space="preserve">(cf. catégories de forêts en commentaire)</t>
    </r>
  </si>
  <si>
    <r>
      <t xml:space="preserve">On entend ici par "</t>
    </r>
    <r>
      <rPr>
        <b/>
        <sz val="11"/>
        <rFont val="Calibri"/>
        <scheme val="minor"/>
      </rPr>
      <t>représentatif</t>
    </r>
    <r>
      <rPr>
        <sz val="11"/>
        <rFont val="Calibri"/>
        <scheme val="minor"/>
      </rPr>
      <t xml:space="preserve">" la caractéristique d'un échantillon (de placettes, sites), qu'on peut considérer comme étant un tirage au sort suivant une loi de probabilités connue au sein d'une population connue. 
Il peut être intéressant de ventiler la réponse en différents types: par exemple IFN (relevés de terrain) est a priori complétement représentatif des forêts gérées; mais pas bien des forêts statutairement non gérées; ou des forêts loin des pistes/routes.
par exemple:
- région
- type de propriété
- type de protection
- forêt exploitée/non exploitée ou intensité de sylviculture
- type de station/milieu
- type d'essence dominante, de structure du peuplement
- stade successionnel de la forêt....</t>
    </r>
  </si>
  <si>
    <r>
      <t xml:space="preserve">Le RMQS est représentatif des sols français et de leurs occupations (forêt, agriculture, urbain, etc.). 
</t>
    </r>
    <r>
      <rPr>
        <i/>
        <sz val="11"/>
        <rFont val="Calibri"/>
        <scheme val="minor"/>
      </rPr>
      <t xml:space="preserve"> "Son implantation systématique le rend statistiquement représentatif de la forêt française métropolitaine, il couvre l’aire de distribution des principales espèces." ( site internet du MAA)</t>
    </r>
    <r>
      <rPr>
        <sz val="11"/>
        <rFont val="Calibri"/>
        <scheme val="minor"/>
      </rPr>
      <t xml:space="preserve">
Le réseau est représentatif des forêts métropolitaines par nature mais bruit possible par rapport à certaines catégories de forêts rares, les habitats rares pouvant échapper à la grille systématique.
</t>
    </r>
  </si>
  <si>
    <t xml:space="preserve">Pas de représentativité pour le test qui est déployé sur 30 sites du réseau RMQS</t>
  </si>
  <si>
    <r>
      <t xml:space="preserve">Le dispositif </t>
    </r>
    <r>
      <rPr>
        <b/>
        <sz val="11"/>
        <color theme="1"/>
        <rFont val="Calibri"/>
        <scheme val="minor"/>
      </rPr>
      <t>sur-représente-t-il</t>
    </r>
    <r>
      <rPr>
        <sz val="11"/>
        <color theme="1"/>
        <rFont val="Calibri"/>
        <scheme val="minor"/>
      </rPr>
      <t xml:space="preserve"> certains types de forêts métropolitaines dans l'échantillon afin d'avoir une précision suffisante pour ces types ? (facteurs de stratification du plan d'échantillonnage)
(</t>
    </r>
    <r>
      <rPr>
        <i/>
        <sz val="11"/>
        <color theme="1"/>
        <rFont val="Calibri"/>
        <scheme val="minor"/>
      </rPr>
      <t xml:space="preserve">cf. types de forêts possibles en commentaire)</t>
    </r>
  </si>
  <si>
    <r>
      <t xml:space="preserve">Les </t>
    </r>
    <r>
      <rPr>
        <b/>
        <sz val="11"/>
        <color theme="1"/>
        <rFont val="Calibri"/>
        <scheme val="minor"/>
      </rPr>
      <t xml:space="preserve">facteurs de stratification </t>
    </r>
    <r>
      <rPr>
        <sz val="11"/>
        <color theme="1"/>
        <rFont val="Calibri"/>
        <scheme val="minor"/>
      </rPr>
      <t xml:space="preserve">peuvent avoir pour but de rendre l'estimateur final plus précis ou l'estimateur pour certains types de forêts suffisamment précis. Ils peuvent aussi être utilisés pour avoir une distribution suffisamment bien répartie des placettes le long de certains gradients.
par exemple:
- région
- type de propriété
- type de protection
- forêt exploitée/non exploitée ou intensité de sylviculture
- type de station/milieu
- type d'essence dominante, de structure du peuplement
- stade successionnel de la forêt....</t>
    </r>
  </si>
  <si>
    <r>
      <t xml:space="preserve">Le RMQS est un réseau systématique, donc pas de sur-représentation </t>
    </r>
    <r>
      <rPr>
        <i/>
        <sz val="11"/>
        <color theme="1"/>
        <rFont val="Calibri"/>
        <scheme val="minor"/>
      </rPr>
      <t xml:space="preserve">a priori.</t>
    </r>
  </si>
  <si>
    <r>
      <t xml:space="preserve">A l'inverse, le dispositif </t>
    </r>
    <r>
      <rPr>
        <b/>
        <sz val="11"/>
        <color theme="1"/>
        <rFont val="Calibri"/>
        <scheme val="minor"/>
      </rPr>
      <t xml:space="preserve">exclut-il </t>
    </r>
    <r>
      <rPr>
        <sz val="11"/>
        <color theme="1"/>
        <rFont val="Calibri"/>
        <scheme val="minor"/>
      </rPr>
      <t xml:space="preserve">certains types de forêts de l'échantillon ?</t>
    </r>
  </si>
  <si>
    <t xml:space="preserve">La maille de 16 x 16 km rend probablement certains types forestiers (notamment les habitats rares) peu ou non représentés dans le réseau (par hasard). </t>
  </si>
  <si>
    <r>
      <t xml:space="preserve">Les échantillons/placettes sont-ils placés </t>
    </r>
    <r>
      <rPr>
        <b/>
        <sz val="11"/>
        <color theme="1"/>
        <rFont val="Calibri"/>
        <scheme val="minor"/>
      </rPr>
      <t>systématiquement</t>
    </r>
    <r>
      <rPr>
        <sz val="11"/>
        <color theme="1"/>
        <rFont val="Calibri"/>
        <scheme val="minor"/>
      </rPr>
      <t xml:space="preserve"> dans l'espace (sur une grille notamment)?</t>
    </r>
  </si>
  <si>
    <r>
      <t xml:space="preserve">En théorie : disposition systématique des sites RMQS </t>
    </r>
    <r>
      <rPr>
        <b/>
        <u val="single"/>
        <sz val="11"/>
        <color theme="1"/>
        <rFont val="Calibri"/>
        <scheme val="minor"/>
      </rPr>
      <t xml:space="preserve">au centre des mailles de la grille 16x16 km</t>
    </r>
    <r>
      <rPr>
        <sz val="11"/>
        <color theme="1"/>
        <rFont val="Calibri"/>
        <scheme val="minor"/>
      </rPr>
      <t xml:space="preserve">. En cas d'absence de sol au point théorique : déplacement des sites dans un rayon maximum d'1 km . Dans ce cas, recherche de la parcelle équivalente (sol et occupation théorique) et accessible la plus proche.
Absence de sol = parking, maison, ou refus de l'accès par le propriétaire. Le réseau a besoin de l'autorisation des propriétaires des terrains pour procéder à l'échantillonnage : en cas de refus, déplacement du point. Le placement de certains points peut donc changer dans le temps (en lien, par exemple, avec un changement de proprétaire) alors que d'autres points restent permanents. On notera qu'un travail  de consolidation des liens avec les propriétaires / gestionnaires des parcelles concernées est à l'oeuvre, de manière à stabiliser les accès aux sites. Pour les points forestiers : le DSF a fait ce travail d'obtention des autorisations des propriétaires avec un taux de réussite variable.
 </t>
    </r>
  </si>
  <si>
    <t xml:space="preserve">Les 30 sites du test sont sélectionnés sur la grille du RMQS selon des critères de durée (ou difficulté) d'échantillonnage possible : différents critères, par exemple la nature des sols, la difficulté d'accès aux sites, etc, ont permis de classer les sites RMQS en trois catégories selon la difficulté d'échantillonnage : les 30 sites-test ont ensuite été tirés au sort au sein de ces 3 catégories  (tirage alétoire pondéré). </t>
  </si>
  <si>
    <t xml:space="preserve">Courrier Claudy Jolivet :Pour la position des points : Les points RMQS et RSSDF sont alignés de la même façon sur la grille 16x16 km. Nous avons positionné la grille RMQS en plaçant les points RSSDF au centre des mailles. Puis nous avons étendu le réseau en positionnant un site RMQS dans toutes les cellules ne contenant pas de sites RSSDF.
 </t>
  </si>
  <si>
    <r>
      <t xml:space="preserve">Les échantillons/placettes sont-ils </t>
    </r>
    <r>
      <rPr>
        <b/>
        <sz val="11"/>
        <color theme="1"/>
        <rFont val="Calibri"/>
        <scheme val="minor"/>
      </rPr>
      <t xml:space="preserve">tiré(e)s au sort</t>
    </r>
    <r>
      <rPr>
        <sz val="11"/>
        <color theme="1"/>
        <rFont val="Calibri"/>
        <scheme val="minor"/>
      </rPr>
      <t xml:space="preserve">? (Oui/non) (Si oui: préciser le type de tirage au sort)</t>
    </r>
  </si>
  <si>
    <t>non</t>
  </si>
  <si>
    <t xml:space="preserve">Les 30 sites du test sont sélectionnés sur la grille du RMQS selon des critères de durée d'échantillonnage possible (tirage alétoire pondéré). 
A l'issu du test (2022), l'OFB arbitrera sur le financement de son déploiement ou non à l'ensemble des sites du réseau. </t>
  </si>
  <si>
    <r>
      <t xml:space="preserve">Le dispositif comporte-t-il une forme de </t>
    </r>
    <r>
      <rPr>
        <b/>
        <sz val="11"/>
        <color theme="1"/>
        <rFont val="Calibri"/>
        <scheme val="minor"/>
      </rPr>
      <t xml:space="preserve">biais dans le positionnement </t>
    </r>
    <r>
      <rPr>
        <sz val="11"/>
        <color theme="1"/>
        <rFont val="Calibri"/>
        <scheme val="minor"/>
      </rPr>
      <t xml:space="preserve">des placettes/échantillons ? (si oui, biais par rapport à quoi: routes; occupation du sol; lieu de résidence des observateurs…)?</t>
    </r>
  </si>
  <si>
    <t xml:space="preserve">Ce n'est pas forcément un biais mais les sites sont placés sur un type de sol si possible homogène et une occupation du sol homogène sur 1000 m2  (pas de site à cheval sur deux occupations, par exemple culture/prairie ou deux peuplements forestiers). Si l'hétérogénéité est trop importante : déplacement possible par rapport au point théorique (qui se situe au centre de la cellule). Une fois positionné, le site a vocation à rester permanent (aucun matériel n'est laissé sur place, mais coordonnées de localisation très précises et balises dans le sol permettant de retrouver l'emplacement exact du site). Le point peut devenir hétérogène au fil du temps : dans ce cas, le redéplacement du point d'un côté ou de l'autre est envisagé,en faveur de l'occupation du sol dominante sur le site, ou en faveur de l'occupation du sol constatée lors de la précédente campagne, et  selon le jugement de l'opérateur.
Le réseau a besoin de l'autorisation des propriétaires des terrains pour procéder à l'échantillonnage : les propriétaires/gestionnaires sont donc informés de la venue des opérateurs et du lieu des prélèvements =&gt; biais possible par rapport à la gestion qui sera pratiqué sur ces sites ?</t>
  </si>
  <si>
    <t>idem</t>
  </si>
  <si>
    <r>
      <t xml:space="preserve">De </t>
    </r>
    <r>
      <rPr>
        <b/>
        <sz val="11"/>
        <rFont val="Calibri"/>
        <scheme val="minor"/>
      </rPr>
      <t xml:space="preserve">la post-stratification </t>
    </r>
    <r>
      <rPr>
        <sz val="11"/>
        <rFont val="Calibri"/>
        <scheme val="minor"/>
      </rPr>
      <t xml:space="preserve">(ou d'autres techniques de redressement de l'échantillon) est-elle utilisée dans l'analyse des données du dispositif? Si oui, pouvez-vous la décrire succinctement?</t>
    </r>
  </si>
  <si>
    <r>
      <rPr>
        <b/>
        <sz val="11"/>
        <rFont val="Calibri"/>
        <scheme val="minor"/>
      </rPr>
      <t>Post-stratification</t>
    </r>
    <r>
      <rPr>
        <sz val="11"/>
        <rFont val="Calibri"/>
        <scheme val="minor"/>
      </rPr>
      <t xml:space="preserve"> : Utilisation d'une variable qualitative connue sur toute la population étudiée (pas uniquement sur les placettes échantillonnées) et corrélée à la variable d'intérêt (mesurée sur les placettes) pour obtenir un estimateur moins bruité (ou plus précis) de la variable d'intérêt au niveau de la population.</t>
    </r>
  </si>
  <si>
    <t xml:space="preserve">Pas de post-stratification systématique.
Des données externes sont utilisées pour spatialiser (interpoler) les données mesurées, par exemple : climat, carte des sols, occupation, télédetection, date, etc.
Selon les variables, les méthodes diffèrent (données traitées par l'unité de service INRAE Info Sol)
Par exemple : Utilisation des cartes de sols et croisement avec les données RMQS pour définir des moyennes des teneurs en métaux en France(cf. Saby N. P. A., et al, 2011. Robust geostatistical prediction of trace elements across France. Geoderla 162 (2011) 303-311).</t>
  </si>
  <si>
    <t xml:space="preserve">A discuter, surement la date d'échantillonnage car peut faire fluctuer énormément les communautés d'espèces suivies (selon la saison, …).</t>
  </si>
  <si>
    <t xml:space="preserve">Voir référence.</t>
  </si>
  <si>
    <r>
      <t xml:space="preserve">Le dispositif utilise-t-il des </t>
    </r>
    <r>
      <rPr>
        <b/>
        <sz val="11"/>
        <color theme="1"/>
        <rFont val="Calibri"/>
        <scheme val="minor"/>
      </rPr>
      <t xml:space="preserve">placettes de référence </t>
    </r>
    <r>
      <rPr>
        <sz val="11"/>
        <color theme="1"/>
        <rFont val="Calibri"/>
        <scheme val="minor"/>
      </rPr>
      <t xml:space="preserve">? Si oui, de quel type ?</t>
    </r>
  </si>
  <si>
    <r>
      <rPr>
        <b/>
        <sz val="11"/>
        <color theme="1"/>
        <rFont val="Calibri"/>
        <scheme val="minor"/>
      </rPr>
      <t xml:space="preserve">Placettes de référence </t>
    </r>
    <r>
      <rPr>
        <sz val="11"/>
        <color theme="1"/>
        <rFont val="Calibri"/>
        <scheme val="minor"/>
      </rPr>
      <t xml:space="preserve">: Placettes qui dans leur ensemble (voire individuellement) seront utilisées comme référence pour une comparaison avec les autres placettes du suivi</t>
    </r>
  </si>
  <si>
    <t xml:space="preserve">Pas de placettes de référence à l'intérieur du réseau . 
L'ensemble du RMQS est un dispositif de référence, du fait de sa diversité d'occupations et de sols à l'échelle de la France. L'objectif initial du réseau est de faire référence pour la France. </t>
  </si>
  <si>
    <t xml:space="preserve">L'ambition du RMQS-biodiversité est de devenir un dispositif de référence.</t>
  </si>
  <si>
    <r>
      <t xml:space="preserve">Le dispositif dispose-t-il de </t>
    </r>
    <r>
      <rPr>
        <b/>
        <sz val="11"/>
        <color theme="1"/>
        <rFont val="Calibri"/>
        <scheme val="minor"/>
      </rPr>
      <t xml:space="preserve">placettes permanentes </t>
    </r>
    <r>
      <rPr>
        <sz val="11"/>
        <color theme="1"/>
        <rFont val="Calibri"/>
        <scheme val="minor"/>
      </rPr>
      <t xml:space="preserve">? (Oui/non? Pourquoi?)
Si oui, quelle proportion de placettes permanentes?</t>
    </r>
  </si>
  <si>
    <r>
      <rPr>
        <b/>
        <sz val="11"/>
        <color theme="1"/>
        <rFont val="Calibri"/>
        <scheme val="minor"/>
      </rPr>
      <t xml:space="preserve">Placettes permanentes </t>
    </r>
    <r>
      <rPr>
        <sz val="11"/>
        <color theme="1"/>
        <rFont val="Calibri"/>
        <scheme val="minor"/>
      </rPr>
      <t xml:space="preserve">: Placettes qui sont mesurées de manière régulière dans le temps, soit jusqu'à l'arrêt du suivi, soit jusqu'à une date d'arrêt de mesure qui est inconnue aujourd'hui</t>
    </r>
  </si>
  <si>
    <t xml:space="preserve">Oui, le RMQS est un réseau de suivi à long terme sans limitation de durée et basé sur des sites permanents (en théorie).
Sauf déplacements de sites (i)  si l'occupation du sol est devenue hétérogène depuis la précédente campagne (déplacement du point en faveur de l'occupation du sol dominante ou de celle constatée lors de la précédente campagne)  et (ii)  suite à un refus d'accès du propriétaire : ces déplacements forcés de placettes dans le cadre de la deuxième campagne (C2) du réseau font l'objet d'un suivi. Un bilan à mi-parcours de C2 est en train d'être fait. </t>
  </si>
  <si>
    <t xml:space="preserve">Voir question 8 et  10.</t>
  </si>
  <si>
    <r>
      <t xml:space="preserve">Le dispositif dispose-t-il de </t>
    </r>
    <r>
      <rPr>
        <b/>
        <sz val="11"/>
        <color theme="1"/>
        <rFont val="Calibri"/>
        <scheme val="minor"/>
      </rPr>
      <t xml:space="preserve">placettes semi-permanentes</t>
    </r>
    <r>
      <rPr>
        <sz val="11"/>
        <color theme="1"/>
        <rFont val="Calibri"/>
        <scheme val="minor"/>
      </rPr>
      <t xml:space="preserve">? 
Si Oui, de quel type?
Si oui, quelle proportion de placettes semi-permanentes?</t>
    </r>
  </si>
  <si>
    <r>
      <rPr>
        <b/>
        <sz val="11"/>
        <color theme="1"/>
        <rFont val="Calibri"/>
        <scheme val="minor"/>
      </rPr>
      <t xml:space="preserve">Placettes semi-permanentes </t>
    </r>
    <r>
      <rPr>
        <sz val="11"/>
        <color theme="1"/>
        <rFont val="Calibri"/>
        <scheme val="minor"/>
      </rPr>
      <t xml:space="preserve">: Placettes qui sont mesurées plusieurs fois dans le temps, jusqu'à une date d'arrêt de mesure qui est connue dès le début du suivi</t>
    </r>
  </si>
  <si>
    <t xml:space="preserve">Tous les sites sont rééchantillonnés une fois tous les 15 ans. Deuxième campagne C2 est en cours (mi-parcours).
Durée d'une campagne : 10 ans. 
Entre C1 et C2 : changement de stratégie d'échantillonnage (pour C1, campagnes d'échantillonnage régionnalisées, puis changement pour une stratégie  nationale - à la manière de l'inventaire forestier). Entre C2 et C3 : on restera sur la même stratégie spatio-temporelle. Les placettes seront donc reprises dans le même ordre que pour C2.</t>
  </si>
  <si>
    <t xml:space="preserve">idem / à valider selon les résultats du test</t>
  </si>
  <si>
    <t xml:space="preserve">RMQS : C1 initiée en 2000 et C2 initiée en 2016 (en cours). 
</t>
  </si>
  <si>
    <r>
      <t>Quelles</t>
    </r>
    <r>
      <rPr>
        <b/>
        <sz val="11"/>
        <rFont val="Calibri"/>
        <scheme val="minor"/>
      </rPr>
      <t xml:space="preserve"> composantes de la biodiversité</t>
    </r>
    <r>
      <rPr>
        <sz val="11"/>
        <rFont val="Calibri"/>
        <scheme val="minor"/>
      </rPr>
      <t xml:space="preserve"> sont suivies par le dispositif  ?
Se référer autant que possible aux variables essentielles de biodiversité. 
</t>
    </r>
  </si>
  <si>
    <r>
      <rPr>
        <b/>
        <sz val="11"/>
        <color theme="1"/>
        <rFont val="Calibri"/>
        <scheme val="minor"/>
      </rPr>
      <t xml:space="preserve">Variables essentielles de biodiversité :</t>
    </r>
    <r>
      <rPr>
        <sz val="11"/>
        <color theme="1"/>
        <rFont val="Calibri"/>
        <scheme val="minor"/>
      </rPr>
      <t xml:space="preserve">
1) Niveau d'organisation</t>
    </r>
    <r>
      <rPr>
        <b/>
        <sz val="11"/>
        <color theme="1"/>
        <rFont val="Calibri"/>
        <scheme val="minor"/>
      </rPr>
      <t xml:space="preserve"> = ECOSYSTEMES</t>
    </r>
    <r>
      <rPr>
        <sz val="11"/>
        <color theme="1"/>
        <rFont val="Calibri"/>
        <scheme val="minor"/>
      </rPr>
      <t xml:space="preserve">
- Structure (distribution spatiale, profil verticale, couverture du vivant)
- Fonctionnement (estimation d'une fonction)
- Communauté d'espèce (composition, etc.)
2) Niveau d'organisation </t>
    </r>
    <r>
      <rPr>
        <b/>
        <sz val="11"/>
        <color theme="1"/>
        <rFont val="Calibri"/>
        <scheme val="minor"/>
      </rPr>
      <t xml:space="preserve">= ESPECES</t>
    </r>
    <r>
      <rPr>
        <sz val="11"/>
        <color theme="1"/>
        <rFont val="Calibri"/>
        <scheme val="minor"/>
      </rPr>
      <t xml:space="preserve">
- Populations des différentes espèces (répartition, abondance)
- traits d'espèces
- compositions génétiques
Essayer de ne pas désigner de groupe taxonomique/écologique en particulier.
</t>
    </r>
  </si>
  <si>
    <t xml:space="preserve">Microorganismes du sol jusqu'aux communautés d'espèces.
Fonction : suivi de l'activité enzymatique (uniquement C2)
Comparabilité des échantillons entre campagne 1 et 2 =&gt; oui. 
Approche par séquençage de l'ADN =&gt; publication d'un atlas en 2018 sur les bactéries du sols.
Sur la campagne 1 : des mesures de dégradation de la matière organique, de la respiration, etc. Projet-test sur le suivi des spores bactériennes dans les sols. Mais ces projets de recherche ponctuels n'ont pas donné lieu à un suivi de ces variables dans le temps. 
</t>
  </si>
  <si>
    <t xml:space="preserve">Idée : suivi exhaustif de tous les taxons du sol. 
Possible d'aller jusqu'aux communautés d'espèces et d'étuder les traits et la composition génétique car les individus sont conservés (importance de conserver les échantillons). Des fonctions sont également suivies dans le cadre du test :
Activité enzymatique, dégradation MO, porosité su sol liée à la macrofaune. </t>
  </si>
  <si>
    <r>
      <t xml:space="preserve">Pour ce qui est de la </t>
    </r>
    <r>
      <rPr>
        <b/>
        <sz val="11"/>
        <color theme="1"/>
        <rFont val="Calibri"/>
        <scheme val="minor"/>
      </rPr>
      <t xml:space="preserve">biodiversité inter-spécifique</t>
    </r>
    <r>
      <rPr>
        <sz val="11"/>
        <color theme="1"/>
        <rFont val="Calibri"/>
        <scheme val="minor"/>
      </rPr>
      <t xml:space="preserve">, quels groupes d'espèces ou quelles espèces sont suivi(e)s?</t>
    </r>
  </si>
  <si>
    <t xml:space="preserve">bactéries, archées et champignons </t>
  </si>
  <si>
    <t xml:space="preserve">Le maximum possible : bactéries, archées et champignons + micro, méso et macrofaune du sol
Suivi de la banque de graines du sol (identification de toutes les espèces)
Test des approches ADN environnemental</t>
  </si>
  <si>
    <t xml:space="preserve"> Volonté de l'équipe de l'UMR Agroécologie (plateforme génosol) d'étudier les échantillons du RMQS avec des méthodes moléculaires utilisables en routine pour les microorganismes. Déployé à mi parcours de la campagne 1 grâce à la démocratisation des méthodes de suivi basés sur l'ADN (retour en arrière grâce à la conservation d'échantillons secs) . Ce "pas technologique" a rendu le suivi possible (faisabilité de la mesure liée aux avancées technologiques).
Activité enzymatique : plateforme Bio chem Env a initié ce suivi car volonté d'acquérir des références à l'échelle de la France.</t>
  </si>
  <si>
    <t xml:space="preserve">Dans le cadre du projet RMQS-Biodiversité, taxons choisis par un groupe d'experts (chercheurs) de la biodiversité des sols. Groupe constitué dans le cadre du projet.
</t>
  </si>
  <si>
    <r>
      <t xml:space="preserve">Quels types de données de </t>
    </r>
    <r>
      <rPr>
        <b/>
        <sz val="11"/>
        <color theme="1"/>
        <rFont val="Calibri"/>
        <scheme val="minor"/>
      </rPr>
      <t xml:space="preserve">biodiversité inter-spécifique</t>
    </r>
    <r>
      <rPr>
        <sz val="11"/>
        <color theme="1"/>
        <rFont val="Calibri"/>
        <scheme val="minor"/>
      </rPr>
      <t xml:space="preserve"> sont relevés (présence seule, présence-absence, identification individuelle, comptage d'individus, biomasse d'une espèce, classes d'abondance …)?</t>
    </r>
  </si>
  <si>
    <t xml:space="preserve">présence, abondance et biomasse pour les trois groupes (bactéries, archées et champignons)
</t>
  </si>
  <si>
    <t xml:space="preserve">présence, abondance et biomasse =&gt; micro organismes. 
identification individuelle pour les méso et macro faunes et pour les graines. </t>
  </si>
  <si>
    <t xml:space="preserve">Doute par rapport à l'abondance (on connait le nombre de séquences ADN du taxon mesurée =&gt; est ce que cela peut être considéré comme une mesure indirecte de l'abondance ?</t>
  </si>
  <si>
    <r>
      <t xml:space="preserve">Depuis 2000 (C1 et C2) pour les microorganismes du sol et depuis 2016 (C2 uniquement) pour les activités enzymatiques. 
Plusieurs projets de suivi de certains compartiments de la biodiversité ont été menés sur des sélections de sites lors de la première campagne C1. Ils n'ont pas donné lieu à des suivis en routine mais ces essais ont contribué à la reflexion générale, et ont abouti au projet test Biodiversité démarré 2019 (phase de terrain fin 2020). </t>
    </r>
    <r>
      <rPr>
        <u val="single"/>
        <sz val="11"/>
        <rFont val="Calibri"/>
        <scheme val="minor"/>
      </rPr>
      <t xml:space="preserve">Cf. Article - bilan de tous les programmes biodiversité du RMQS</t>
    </r>
    <r>
      <rPr>
        <sz val="11"/>
        <rFont val="Calibri"/>
        <scheme val="minor"/>
      </rPr>
      <t xml:space="preserve">. </t>
    </r>
  </si>
  <si>
    <t xml:space="preserve">Test en 2020 et 2021</t>
  </si>
  <si>
    <t xml:space="preserve">voir article - bilan des programmes biodiversité.</t>
  </si>
  <si>
    <t xml:space="preserve">Pas de rupture de série pour les microorganismes du sol.
Pour les échantillons provenant de programme de recherche temporaires oui, par nature. Comparabilité possible de certaines données issues de ces programmes avec celles possiblement acquises par le projet RMQS-Biodiversité. </t>
  </si>
  <si>
    <t xml:space="preserve">Projet test : pas de certitude sur la possibilité de le déployer en routine sur le RMQS pour le moment. Arbitrage par l'OFB en 2022.</t>
  </si>
  <si>
    <r>
      <t xml:space="preserve">Quels sont</t>
    </r>
    <r>
      <rPr>
        <b/>
        <sz val="11"/>
        <color theme="1"/>
        <rFont val="Calibri"/>
        <scheme val="minor"/>
      </rPr>
      <t xml:space="preserve"> les protocoles utilisés</t>
    </r>
    <r>
      <rPr>
        <sz val="11"/>
        <color theme="1"/>
        <rFont val="Calibri"/>
        <scheme val="minor"/>
      </rPr>
      <t xml:space="preserve"> pour la mesure de la biodiversité?</t>
    </r>
  </si>
  <si>
    <t xml:space="preserve">De manière générale, le dispositif d'échantillonnage comprend une surface d'échantillonnage (la plupart du temps un carré de 20m x 20m -mais d'autres configurations sont possibles - divisé en 100 placettes élémentaires de 2 m x 2 m chacune, 25 placettes élémentaires sont échantillonnées par campagne selon un échantillonnage aléatoire stratifié) et une fosse pédologique. 
Pour les micro-organismes : échantillon composite de surface (0-25cm ou 0-30cm) selon les occupations des sols. En forêt : plutôt du 0-30cm. 
Echantillon issu du mélange de 25 prélèvements individuels répartis par échantillonnage aléatoire stratifiée sur l'ensemble du site (but :  toucher spatialement l'ensemble du site).
Protocoles de mesure =&gt; manuels non consultables (consultation soumise à l'accord de l'équipe) mais plusieurs papiers ont été publiés. 
</t>
  </si>
  <si>
    <t xml:space="preserve">Idem + test-bêche et moutarde (vers de terre), Carotte de sol (mésofaune), Pots Barber (rampants), Colonne de sol (porosité).</t>
  </si>
  <si>
    <r>
      <rPr>
        <b/>
        <sz val="11"/>
        <rFont val="Calibri"/>
        <scheme val="minor"/>
      </rPr>
      <t xml:space="preserve">échantillonnage aléatoire stratifié : </t>
    </r>
    <r>
      <rPr>
        <sz val="11"/>
        <rFont val="Calibri"/>
        <scheme val="minor"/>
      </rPr>
      <t xml:space="preserve">ici, lors de la première campagne de mesure, les prélèvements ont été réalisés au sein des 25 placettes élémentaires portant le numéro 1. Durant la deuxième campagne, les prélèvements seront réalisés au sein des placettes élémentaires portant le numéro 2. Lors des campagnes ultérieures, ils seront réalisés respectivement au sein des placettes élémentaires portant les numéros 3 et 4. Voir Figure ci-contre. 
</t>
    </r>
    <r>
      <rPr>
        <b/>
        <sz val="11"/>
        <rFont val="Calibri"/>
        <scheme val="minor"/>
      </rPr>
      <t xml:space="preserve">Question de la position du dispositif d'échantillonnage en forêt par rapport à la spirale du RSSDF</t>
    </r>
    <r>
      <rPr>
        <sz val="11"/>
        <rFont val="Calibri"/>
        <scheme val="minor"/>
      </rPr>
      <t xml:space="preserve"> : voir manuel RMQS, p 41. voir Figure ci-contre.
Un point repère nommé  « piquet central » (PC) a été implanté à 1 mètre au nord de l’arbre numéro 1 dans le cadre du RSSDF. L’emplacement du site RMQS-BioSoil est matérialisé par la présence de deux bornes B1 et B2 dont la position a été mesurée (distances et azimuts) par rapport au piquet central. </t>
    </r>
  </si>
  <si>
    <r>
      <t xml:space="preserve">La manière dont la biodiversité est rélevée permet-elle d'estimer la </t>
    </r>
    <r>
      <rPr>
        <b/>
        <sz val="11"/>
        <color theme="1"/>
        <rFont val="Calibri"/>
        <scheme val="minor"/>
      </rPr>
      <t xml:space="preserve">détectabilité </t>
    </r>
    <r>
      <rPr>
        <sz val="11"/>
        <color theme="1"/>
        <rFont val="Calibri"/>
        <scheme val="minor"/>
      </rPr>
      <t xml:space="preserve">des espèces recensées ou plus largement la qualité de la mesure de biodiversité (effet lié à l'observateur…) ?</t>
    </r>
  </si>
  <si>
    <t xml:space="preserve">Les méthodes  moléculaires utilisées pour les microorganisme sont basées sur une analyse de sol et une extraction d'ADN à partir des échantillons du RMQS, représentatifs de la placette. Cette méthode est a priori relativement exhaustive. 
Les mesures sur les micro organismes ont été réalisées à plusieurs occasions et selon différentes méthodes / techniques. Les nouvelles méthodes ADN ont amélioré la détectabilité mais on ne connait pas l'écart avec la réalité. </t>
  </si>
  <si>
    <t xml:space="preserve">nombre de réplicats conseillé par les experts résultant d'un compromis entre faisabilité et représentativité
Le nombre de réplicat n'a pas été testé. </t>
  </si>
  <si>
    <t xml:space="preserve">Les méthodes moléculaires de mesure sont basées sur une analyse de sol  et une extraction d'ADN, et sont peu sensibles à ces biais.</t>
  </si>
  <si>
    <t xml:space="preserve">peut-être la saison mais encore en discussion. Les variabilités liées à la diversité des conditions pédoclimatiques et d'occupation et au nombre d'échantillons pourraient limiter ce biais</t>
  </si>
  <si>
    <t xml:space="preserve">Déploiement du volet biodiversité en fonction des résultats du projet-test : faisabilité, pertinence, cout. Le suivi des microorganismes a été ajouté en cours de la premièe campagne C1 et d'autres projets temporaires ont été également été gréffés à cette campagne.
Globalement possible d'agréger de nouvelles observations si cohérent avec le RMQS.</t>
  </si>
  <si>
    <r>
      <t xml:space="preserve">Quelles potentielles</t>
    </r>
    <r>
      <rPr>
        <b/>
        <sz val="11"/>
        <color theme="1"/>
        <rFont val="Calibri"/>
        <scheme val="minor"/>
      </rPr>
      <t xml:space="preserve"> variables environnementales</t>
    </r>
    <r>
      <rPr>
        <sz val="11"/>
        <color theme="1"/>
        <rFont val="Calibri"/>
        <scheme val="minor"/>
      </rPr>
      <t xml:space="preserve"> explicatives de la biodiversité sont mesurées/collectées</t>
    </r>
    <r>
      <rPr>
        <b/>
        <sz val="11"/>
        <color theme="1"/>
        <rFont val="Calibri"/>
        <scheme val="minor"/>
      </rPr>
      <t xml:space="preserve"> au niveau de chaque placette?</t>
    </r>
  </si>
  <si>
    <t xml:space="preserve">Données physico-chimiques du sol ; description du sol
Projet de suivi de la teneur en carbone (méthode Rock eval, suivi des compartiments stables du C dans les sols) =&gt; variable suivi en routine maintenant.  </t>
  </si>
  <si>
    <r>
      <t xml:space="preserve">Quelles potentielles </t>
    </r>
    <r>
      <rPr>
        <b/>
        <sz val="11"/>
        <rFont val="Calibri"/>
        <scheme val="minor"/>
      </rPr>
      <t xml:space="preserve">variables environnementales</t>
    </r>
    <r>
      <rPr>
        <sz val="11"/>
        <rFont val="Calibri"/>
        <scheme val="minor"/>
      </rPr>
      <t xml:space="preserve"> explicatives de la biodiversité sont-elles mesurée/collectées </t>
    </r>
    <r>
      <rPr>
        <b/>
        <sz val="11"/>
        <rFont val="Calibri"/>
        <scheme val="minor"/>
      </rPr>
      <t xml:space="preserve">à une échelle plus large que la placette</t>
    </r>
    <r>
      <rPr>
        <sz val="11"/>
        <rFont val="Calibri"/>
        <scheme val="minor"/>
      </rPr>
      <t>?</t>
    </r>
  </si>
  <si>
    <t xml:space="preserve">photos du paysage (depuis le milieu de la placette, photos prises à 360°C) : utilisation plutôt qualitative, aide pour retrouver les placettes, + analyses potentielles du paysage (non réalisées à ce jour, pourrait être utilisées en lien avec les données Flore).</t>
  </si>
  <si>
    <r>
      <t xml:space="preserve">En particulier, quelles variables explicatives des </t>
    </r>
    <r>
      <rPr>
        <b/>
        <sz val="11"/>
        <rFont val="Calibri"/>
        <scheme val="minor"/>
      </rPr>
      <t xml:space="preserve">pratiques de gestion </t>
    </r>
    <r>
      <rPr>
        <sz val="11"/>
        <rFont val="Calibri"/>
        <scheme val="minor"/>
      </rPr>
      <t xml:space="preserve">sont collectées au niveau de chaque placette ou à une échelle plus large ?</t>
    </r>
  </si>
  <si>
    <t xml:space="preserve">pratiques de gestion à l'échelle de la parcelle et quelques infos sur l'exploitation, à consolider sur les forets avec le DSF
Enquêtes de gestion =&gt; pour le moment assez peu d'infos, un questionnaire  (conçu en impliquant de nombreux partenaires) est prêt mais pas encore déployé car l'ancien directeur DSF avait initié un travail qui n'a pas été repris par son successeur. Discussion RMQS-DSF en cours sur le déploiement du questionnaire (a priori : par les correspondants-observateurs du DSF).
</t>
  </si>
  <si>
    <t>Idem</t>
  </si>
  <si>
    <t xml:space="preserve">Dans le système d'information Sol et la base de données DoneSol, hébergée par INRAE.</t>
  </si>
  <si>
    <t xml:space="preserve">A définir, soit dans DoneSol, soit dans des bases interopérables et remontée des données dans le SINP
Reflexion à inscrire dans le cadre du SIB.</t>
  </si>
  <si>
    <t xml:space="preserve">Données financées par des fonds publics soumises aux directives européennes sur la diffusion des données mais aussi sur la confidentialité des données (coordonnées xy des sites). Diffusion par INRAE propriétaire des données.Portail de diffusion des données INRAE, couches SIG...
Les coordonnées des placettes sont donc confidentielles pour le public. Diffusion des données avec coordonnées "théoriques" du point (ce qui souvent ne correpond pas à l'emplacement réel). Les coordonnées vraies sont diffusées au sein d'INRAE uniquement.
</t>
  </si>
  <si>
    <t xml:space="preserve">A définir mais probablement identique</t>
  </si>
  <si>
    <t xml:space="preserve">Variable selon le type de données. Les deux types de données brutes et traitées sont diffusées.  Les coordonnées réelles des sites ne sont pas diffusables (données confidentielles). 
Validation en interne par équipe INRAE.</t>
  </si>
  <si>
    <r>
      <t xml:space="preserve">Dispositif de synthèse de données de biodiversité : type ONB, IGD
Appui aux PP : </t>
    </r>
    <r>
      <rPr>
        <sz val="11"/>
        <color indexed="2"/>
        <rFont val="Calibri"/>
        <scheme val="minor"/>
      </rPr>
      <t xml:space="preserve">Préciser éventuellement en quoi les données contribuent aux politiques publiques, à leur suivi, leur évaluation, etc.</t>
    </r>
  </si>
  <si>
    <t xml:space="preserve">Les données sur la microbiologie des sols sont diffusées comme indicateur de l'ONB https://naturefrance.fr/indicateurs/evolution-de-la-biomasse-microbienne-des-sols-en-metropole
CITEPA pour l'évolution des stocks de carbone. </t>
  </si>
  <si>
    <t xml:space="preserve">A definir</t>
  </si>
  <si>
    <r>
      <t xml:space="preserve">Comment se met-on d’accord sur le </t>
    </r>
    <r>
      <rPr>
        <b/>
        <sz val="11"/>
        <rFont val="Calibri"/>
        <scheme val="minor"/>
      </rPr>
      <t xml:space="preserve">choix des indicateurs de biodiversité </t>
    </r>
    <r>
      <rPr>
        <sz val="11"/>
        <rFont val="Calibri"/>
        <scheme val="minor"/>
      </rPr>
      <t xml:space="preserve">et leur interprétation ? Qui est impliqué ?</t>
    </r>
  </si>
  <si>
    <t xml:space="preserve">Responsable de l'acquisition des données microbienne (Lionel Ranjard, INRAE) en lien avec ONB + consultation du Gis Sol (avis/validation).
Le Gissol pousse pour une valorisation des données RMQS. </t>
  </si>
  <si>
    <t xml:space="preserve">RMQS-Biodiversité : s'appuie sur un groupe d'experts français de la biodiversité des sols (pour l'échantillonnage, les analyses sols, l'identification des espèces, le traitement des données, valorisation, etc.) + consultation du Gis Sol
Pour l'instant pas encore d'indicateurs.</t>
  </si>
  <si>
    <r>
      <t xml:space="preserve">Si disponible, donner</t>
    </r>
    <r>
      <rPr>
        <b/>
        <sz val="11"/>
        <color theme="1"/>
        <rFont val="Calibri"/>
        <scheme val="minor"/>
      </rPr>
      <t xml:space="preserve"> des exemples de précision d'estimateurs de biodiversité</t>
    </r>
    <r>
      <rPr>
        <sz val="11"/>
        <color theme="1"/>
        <rFont val="Calibri"/>
        <scheme val="minor"/>
      </rPr>
      <t xml:space="preserve"> ou de tendance temporelle de biodiversité produites par le dispositif </t>
    </r>
    <r>
      <rPr>
        <b/>
        <sz val="11"/>
        <color theme="1"/>
        <rFont val="Calibri"/>
        <scheme val="minor"/>
      </rPr>
      <t xml:space="preserve">au niveau métropolitain</t>
    </r>
    <r>
      <rPr>
        <sz val="11"/>
        <color theme="1"/>
        <rFont val="Calibri"/>
        <scheme val="minor"/>
      </rPr>
      <t xml:space="preserve"> (indicateur d'état de la biodiversité ou indicateur direct)</t>
    </r>
  </si>
  <si>
    <t xml:space="preserve">Évolution de la biomasse microbienne des sols en métropole https://naturefrance.fr/indicateurs/evolution-de-la-biomasse-microbienne-des-sols-en-metropole</t>
  </si>
  <si>
    <r>
      <t xml:space="preserve">Si disponible, donner des exemples de précision d'estimateurs de biodiversité ou de tendance temporelle de biodiversité produites par le dispositif </t>
    </r>
    <r>
      <rPr>
        <b/>
        <sz val="11"/>
        <rFont val="Calibri"/>
        <scheme val="minor"/>
      </rPr>
      <t xml:space="preserve">au niveau GRECO (ou région administrative)</t>
    </r>
  </si>
  <si>
    <t xml:space="preserve">Mais a priori non pour les données biodiversité.
Les approches régionales peuvent être comparées aux valeurs de référence obtenues par le réseau ou des estimations régionales peuvent être calculées à partir des données du réseau RMQS (rôle référentiel du RMQS).</t>
  </si>
  <si>
    <t xml:space="preserve">Pour voir si cela a été fait pour les microorganismes =&gt; contacter L. Ranjard</t>
  </si>
  <si>
    <r>
      <t xml:space="preserve">Si disponible, donner des exemples de précision d'estimateurs de biodiversité ou de tendance temporelle de biodiversité produites par le dispositif</t>
    </r>
    <r>
      <rPr>
        <b/>
        <sz val="11"/>
        <rFont val="Calibri"/>
        <scheme val="minor"/>
      </rPr>
      <t xml:space="preserve"> par grand type de contexte écologique</t>
    </r>
    <r>
      <rPr>
        <sz val="11"/>
        <rFont val="Calibri"/>
        <scheme val="minor"/>
      </rPr>
      <t xml:space="preserve"> (ex: forêts récentes vs anciennes; types de peuplements; types de stations ou type de gestion ou de propriété)</t>
    </r>
  </si>
  <si>
    <r>
      <t xml:space="preserve">Quels </t>
    </r>
    <r>
      <rPr>
        <b/>
        <sz val="11"/>
        <color theme="1"/>
        <rFont val="Calibri"/>
        <scheme val="minor"/>
      </rPr>
      <t xml:space="preserve">organismes privés ou publics</t>
    </r>
    <r>
      <rPr>
        <sz val="11"/>
        <color theme="1"/>
        <rFont val="Calibri"/>
        <scheme val="minor"/>
      </rPr>
      <t xml:space="preserve"> sont impliqués dans le dispositif de suivi ? Indiquer le rôle de chacun d'eux.</t>
    </r>
  </si>
  <si>
    <r>
      <t xml:space="preserve">financeur : Gis Sol (MAA, MTE, ADEME, OFB, INRAE, IRD, IGN) + autofinancement des partenaires régionaux. Dans les conventions de partenariat avec les équipes régionales, le GIS apporte un financement mais il y a 10-30 % d'autofinancement des équipes.
Fonctionnement en réseau avec le Gi Sol comme coordinateur : Terrain : partenaires régionaux (chambres d'agriculture, laboratoires de recherche, établissements d'enseignement supérieur, bureaux d'étude, ou associations entre différents établissements). Montage réalisé en fonction des compétences locales, des habitudes de travail,...</t>
    </r>
    <r>
      <rPr>
        <sz val="11"/>
        <rFont val="Calibri"/>
        <scheme val="minor"/>
      </rPr>
      <t xml:space="preserve">
Analyse : laboratoires d'analyses (public, essentiellement labo d'analyse INRAE ou privés, sur des projets spécifiques )ou de recherche
Collaborations avec d'autres laboratoires de recherche en France ou à l'étranger pour le traitement et la valorisation des données. </t>
    </r>
  </si>
  <si>
    <t xml:space="preserve">idem + complément OFB pour le test</t>
  </si>
  <si>
    <t xml:space="preserve">Liste des partenaires disponible si besoin. </t>
  </si>
  <si>
    <r>
      <t xml:space="preserve">Quels </t>
    </r>
    <r>
      <rPr>
        <b/>
        <sz val="11"/>
        <color theme="1"/>
        <rFont val="Calibri"/>
        <scheme val="minor"/>
      </rPr>
      <t xml:space="preserve">acteurs de la recherche</t>
    </r>
    <r>
      <rPr>
        <sz val="11"/>
        <color theme="1"/>
        <rFont val="Calibri"/>
        <scheme val="minor"/>
      </rPr>
      <t xml:space="preserve"> sont impliqués dans le dispositif à un moment à un autre ? (des personnes, des fonctions, des liens instutitionnels ou non...)</t>
    </r>
  </si>
  <si>
    <t xml:space="preserve">chercheurs, enseignants chercheurs, techniciens, administratifs
Equipes régionales, valorisation, projet-test
Collaborations avec différents établissements de recherche. 
</t>
  </si>
  <si>
    <t xml:space="preserve">idem
Groupe d'experts.</t>
  </si>
  <si>
    <r>
      <t xml:space="preserve">Comment le dispositif assure-t-il </t>
    </r>
    <r>
      <rPr>
        <b/>
        <sz val="11"/>
        <rFont val="Calibri"/>
        <scheme val="minor"/>
      </rPr>
      <t xml:space="preserve">l'acquisition de la compétence naturaliste, pu</t>
    </r>
    <r>
      <rPr>
        <sz val="11"/>
        <rFont val="Calibri"/>
        <scheme val="minor"/>
      </rPr>
      <t xml:space="preserve">is son maintien ? Comment le dispositif s'assure-t-il de la qualité des déterminations d'écosystème, d'espèces ?...
</t>
    </r>
  </si>
  <si>
    <t xml:space="preserve">Compétences des intervenants spécialistes des sols (pédologues) et des groupes de biodiversité suivis. Le RMQS est aussi un support de formation de pédologues (via les collègues universitaires).</t>
  </si>
  <si>
    <t xml:space="preserve">Compétences des chercheurs et de leurs équipes spécialistes des espèces suivies
Choix de protocoles qui ne nécessite pas de connaissances naturalistes. Protocoles simples (évite les biais d'observateurs) et analyse par les chercheurs partenaires.</t>
  </si>
  <si>
    <r>
      <t xml:space="preserve">Le système de dispositif est-il en lien avec</t>
    </r>
    <r>
      <rPr>
        <b/>
        <sz val="11"/>
        <color theme="1"/>
        <rFont val="Calibri"/>
        <scheme val="minor"/>
      </rPr>
      <t xml:space="preserve"> </t>
    </r>
    <r>
      <rPr>
        <sz val="11"/>
        <color theme="1"/>
        <rFont val="Calibri"/>
        <scheme val="minor"/>
      </rPr>
      <t xml:space="preserve">la </t>
    </r>
    <r>
      <rPr>
        <b/>
        <sz val="11"/>
        <color theme="1"/>
        <rFont val="Calibri"/>
        <scheme val="minor"/>
      </rPr>
      <t xml:space="preserve">communauté de recherche </t>
    </r>
    <r>
      <rPr>
        <sz val="11"/>
        <color theme="1"/>
        <rFont val="Calibri"/>
        <scheme val="minor"/>
      </rPr>
      <t>?</t>
    </r>
  </si>
  <si>
    <t xml:space="preserve">Le RMQS est coordonné par un institut de recherche INRAE, les analyses sont en partie effectuées par des laboratoires de recherche partenaires et les données sont analysées par des chercheurs</t>
  </si>
  <si>
    <r>
      <t xml:space="preserve">Le dispositif est-il mis en lien</t>
    </r>
    <r>
      <rPr>
        <b/>
        <sz val="11"/>
        <color theme="1"/>
        <rFont val="Calibri"/>
        <scheme val="minor"/>
      </rPr>
      <t xml:space="preserve"> avec des dispositifs expérimentaux </t>
    </r>
    <r>
      <rPr>
        <sz val="11"/>
        <color theme="1"/>
        <rFont val="Calibri"/>
        <scheme val="minor"/>
      </rPr>
      <t xml:space="preserve">ou vice versa ? Si oui, lesquels et de quelle manière ? 
Le dispositif s'inspire-t-il, d'une manière ou d'une autre, des dispositifs expérimentaux existant ou de leurs résultats ?</t>
    </r>
  </si>
  <si>
    <t xml:space="preserve">Le RMQS est un réseau de référence national pour les sols, il sert donc de référence pour tous les dispositifs expérimentaux sur les sols. Il s'est appuyé sur le réseau systématique des dommages forestiers préexistant (DSF)</t>
  </si>
  <si>
    <r>
      <t xml:space="preserve">Le dispositif est-il en lien a</t>
    </r>
    <r>
      <rPr>
        <b/>
        <sz val="11"/>
        <color theme="1"/>
        <rFont val="Calibri"/>
        <scheme val="minor"/>
      </rPr>
      <t xml:space="preserve">vec d'autres dispositifs de suivi ou de surveillance</t>
    </r>
    <r>
      <rPr>
        <sz val="11"/>
        <color theme="1"/>
        <rFont val="Calibri"/>
        <scheme val="minor"/>
      </rPr>
      <t xml:space="preserve"> de la biodiversité / des écosystèmes ? Si oui-lesquels et de quelle manière ?</t>
    </r>
  </si>
  <si>
    <t xml:space="preserve">Le RMQS est en lien avec le réseau systématique des dommages forestiers préexistant, même grille 16x16 km. Des comparaisons sont menées avec les autres dispositifs de surveillance des sols (RENECOFOR, LUCAS SOIL). Plutôt sur de la valorisation. Pas de reflexion sur les aspects protocoles. </t>
  </si>
  <si>
    <t xml:space="preserve">Dans le test,  échanges avec Renecofor sur la fonge (protocole) : en reflexion.</t>
  </si>
  <si>
    <r>
      <t xml:space="preserve">Actuellement, quels sont les sources et les montants annuels des</t>
    </r>
    <r>
      <rPr>
        <b/>
        <sz val="11"/>
        <color theme="1"/>
        <rFont val="Calibri"/>
        <scheme val="minor"/>
      </rPr>
      <t xml:space="preserve"> principaux financements</t>
    </r>
    <r>
      <rPr>
        <sz val="11"/>
        <color theme="1"/>
        <rFont val="Calibri"/>
        <scheme val="minor"/>
      </rPr>
      <t xml:space="preserve"> qui supportent le programme de suivi ? (y compris auto-financement)</t>
    </r>
  </si>
  <si>
    <t xml:space="preserve">Gis Sol  : 1 M€ par an environ (plus de la moitié est redistribué aux équipes régionales)
Engagement dans les conventions cadre quinquénales du Gis Sol mais renégociations annuelles selon les budgets de l'état : pas très perenne. 
</t>
  </si>
  <si>
    <t xml:space="preserve">230 k€ pour le test pour 3 ans</t>
  </si>
  <si>
    <r>
      <t xml:space="preserve">Quelle est la</t>
    </r>
    <r>
      <rPr>
        <b/>
        <sz val="11"/>
        <color theme="1"/>
        <rFont val="Calibri"/>
        <scheme val="minor"/>
      </rPr>
      <t xml:space="preserve"> tendance globale du budge</t>
    </r>
    <r>
      <rPr>
        <sz val="11"/>
        <color theme="1"/>
        <rFont val="Calibri"/>
        <scheme val="minor"/>
      </rPr>
      <t xml:space="preserve">t alloué au programme de suivi ces 5 dernières années ? Stable/croissante/décroissante/ incertaine</t>
    </r>
  </si>
  <si>
    <t>Stable</t>
  </si>
  <si>
    <t xml:space="preserve">Pas de tendance car opération ponctuelle</t>
  </si>
  <si>
    <t xml:space="preserve">Dispositif : réseaux naturalistes de l'ONF</t>
  </si>
  <si>
    <r>
      <rPr>
        <b/>
        <sz val="11"/>
        <color theme="1"/>
        <rFont val="Calibri"/>
        <scheme val="minor"/>
      </rPr>
      <t xml:space="preserve">légende couleur</t>
    </r>
    <r>
      <rPr>
        <sz val="11"/>
        <color theme="1"/>
        <rFont val="Calibri"/>
        <scheme val="minor"/>
      </rPr>
      <t xml:space="preserve">: </t>
    </r>
    <r>
      <rPr>
        <sz val="11"/>
        <color indexed="5"/>
        <rFont val="Calibri"/>
        <scheme val="minor"/>
      </rPr>
      <t>jaune</t>
    </r>
    <r>
      <rPr>
        <sz val="11"/>
        <color theme="1"/>
        <rFont val="Calibri"/>
        <scheme val="minor"/>
      </rPr>
      <t xml:space="preserve">: questions à poser presque sûrement; </t>
    </r>
    <r>
      <rPr>
        <sz val="11"/>
        <color rgb="FFFF33CC"/>
        <rFont val="Calibri"/>
        <scheme val="minor"/>
      </rPr>
      <t>rose</t>
    </r>
    <r>
      <rPr>
        <sz val="11"/>
        <color theme="1"/>
        <rFont val="Calibri"/>
        <scheme val="minor"/>
      </rPr>
      <t xml:space="preserve">: questions à poser si adaptées au dispositif interviewé.</t>
    </r>
  </si>
  <si>
    <t xml:space="preserve">DATE : 04/02/2022</t>
  </si>
  <si>
    <t xml:space="preserve">Présents lors de l'interview : Julie Dorioz, Laurent Tillon</t>
  </si>
  <si>
    <t>Commentaires</t>
  </si>
  <si>
    <r>
      <t xml:space="preserve">Les Réseaux naturalistes ont été créés en 2004  (puis en 2006 et 2008 pour les plus récents) par l'ONF en lien avec un besoin d'expertise sur la gestion forestière et la biodiversité. 
Les objectifs sont d'une part, de répondre à des besoins locaux de suivi de certains pans de la biodiversité au sein des forêts gérées par l'ONF, et d'autre part, de répondre à des questionnements plus généraux de l'ONF en matière de biodiversité / gestion / changement climatique. 
On est passé d'une logique d'intervention au cas par cas pour répondre à des questions locales (c'est à dire diverses demandes qui remontent aux réseaux naturalistes via les agences de l'ONF dans les territoires, comme par exemple, un besoin d'inventaire dans une RBI) à des "plans d'actions" au niveau national visant à structurer les suivis (suggestions du niveau national vers les agences pour répondre à des enjeux spécifiques, par ex CC). 
</t>
    </r>
    <r>
      <rPr>
        <b/>
        <sz val="11"/>
        <rFont val="Calibri"/>
        <scheme val="minor"/>
      </rPr>
      <t xml:space="preserve">Les réseaux naturalistes sont organisés en 6 sous-réseaux nationaux de compétences naturalistes : Habitat-Flore, Mycologie, Entomologie, Herpétofaune, Avifaune et Mammifères. </t>
    </r>
  </si>
  <si>
    <t xml:space="preserve">Capacité du réseau à se mobiliser sur des sujets émergents / à enjeux. La seule condition à cela est l'identification d'un enjeu / intérêt du point de vue de la forêt publique. </t>
  </si>
  <si>
    <t xml:space="preserve">Il y a un intérêt si répond à des questionnements liés à la forêt publique et sa gestion. </t>
  </si>
  <si>
    <t xml:space="preserve">France métropolitaines / forêts publiques. 
Les réseaux naturalistes nationaux de l'ONF ne sont pas mobilisés dans les départements ultra_x0002_marins (ou seulement dans des cas exceptionnels), pour diverses raisons d'éloignement et de coût, ainsi que de fréquentes spécificités des compétences requises.</t>
  </si>
  <si>
    <r>
      <t xml:space="preserve">Quel est </t>
    </r>
    <r>
      <rPr>
        <b/>
        <sz val="11"/>
        <color theme="1"/>
        <rFont val="Calibri"/>
        <scheme val="minor"/>
      </rPr>
      <t xml:space="preserve">le nombre moyen d'unités d'échantillonnage en forêt / an</t>
    </r>
    <r>
      <rPr>
        <sz val="11"/>
        <color theme="1"/>
        <rFont val="Calibri"/>
        <scheme val="minor"/>
      </rPr>
      <t xml:space="preserve"> ? 
Le cas échéant : % de points considérés comme forestiers / au total des points. </t>
    </r>
  </si>
  <si>
    <r>
      <t xml:space="preserve">La base de données Naturaliste (BDN) cumule plus de 7 millions de données. Ces données peuvent être (1) des données publiques de l'ONF ou (2) des données de partenaires considérées comme privées (par exemple, données des Conservatoires Botaniques, ou issues de prestations privées). 
La BDN comprend (1) des données opportunistes (les observations sont entrées directement par les agents ONF sur des applications mobiles ou portails en ligne) + (2) </t>
    </r>
    <r>
      <rPr>
        <b/>
        <sz val="11"/>
        <rFont val="Calibri"/>
        <scheme val="minor"/>
      </rPr>
      <t xml:space="preserve">les données protocolées relevées par les réseaux naturalistes (plusieurs millions). </t>
    </r>
    <r>
      <rPr>
        <sz val="11"/>
        <rFont val="Calibri"/>
        <scheme val="minor"/>
      </rPr>
      <t xml:space="preserve">Ce sont celles-ci qui nous intéressent ic. 
Le réseau Flore-habitat est le plus important en termes de données (car contribution importante des CBN pour ce réseau). 
</t>
    </r>
  </si>
  <si>
    <t xml:space="preserve">Les réseaux mamifères et mycologie sont les + maitrisés par l'ONF (peu de données de partenaires, presque qu'uniquement des données de l'ONF). </t>
  </si>
  <si>
    <r>
      <rPr>
        <b/>
        <sz val="11"/>
        <rFont val="Calibri"/>
        <scheme val="minor"/>
      </rPr>
      <t xml:space="preserve">Non, de manière générale les réseaux naturalistes ne sont pas représentatifs de la forêt métropolitaine.</t>
    </r>
    <r>
      <rPr>
        <sz val="11"/>
        <rFont val="Calibri"/>
        <scheme val="minor"/>
      </rPr>
      <t xml:space="preserve"> Les sites suivis sont dispersés en forêt publique avec le biais du volontariat à l'échelle locale (les demandes émanent des agences territoriales de l'ONF)
Le réseau des RBI a pour objectif d'être représentatif des types de peuplements et d'habitats forestiers (RBD couvrent des habitats + divers). Or les dispositifs d'observation de la biodiversité sont déployés de manière plus intensives sur les réserves biologiques (elles n'ont pas toutes été couvertes de manière homogènes à ce jour). Environ d'2/3 des observations des réseaux naturalistes sont réalisées en réserves biologiques ; 1/3 hors réserves. Cette répartition a tendance à évoluer car de plus en plus de questions sont maintenant liées à la gestion forestière classique (questions liées à la trame de vieux bois, etc.).
A l'échelle des sites : les stratégies d'échantillonnage sont différentes selon les réseaux voire selon les différents protocoles déployés au sein de ces réseaux  (Habitat-Flore, Mycologie, Entomologie, Herpétofaune, Avifaune et Mammifères): elles dépendent directement de la question posée</t>
    </r>
  </si>
  <si>
    <t xml:space="preserve">LT :  pour autant, les réseaux sont mobiles, ce qui fait que ce n'est pas si gênant que ça. Et pour la forêt publique, ils sont dispersés un peu partout, donc proches d'un territoire pouvant être représentatif, lui, comme les RBI dont le but est d'en avoir sur tous les habitats forestiers représentatifs de la forêt</t>
  </si>
  <si>
    <t xml:space="preserve">Les forêts domaniales sont surreprésentées (au sein des forêts publiques)</t>
  </si>
  <si>
    <t xml:space="preserve">Exclusion des forêts non publiques. </t>
  </si>
  <si>
    <r>
      <rPr>
        <b/>
        <sz val="11"/>
        <rFont val="Calibri"/>
        <scheme val="minor"/>
      </rPr>
      <t xml:space="preserve">Dans la mesure du possible et selon les protocoles, les réseaux naturalistes se calent sur les grilles nationales existantes. </t>
    </r>
    <r>
      <rPr>
        <sz val="11"/>
        <rFont val="Calibri"/>
        <scheme val="minor"/>
      </rPr>
      <t xml:space="preserve">
Ex : le réseau Avifaune s'appuie le STOC (entre autres protocoles) et se cale ainsi sur la grille nationale du STOC. Idem pour le réseau Mammifères et le suivi des chiroptères qui se base sur la grille nationale utilisée par Vigie-Chiro. </t>
    </r>
  </si>
  <si>
    <t xml:space="preserve">Il n'y a pas de tirage au sort, les demandes d'inventaire ou de suivi remontent du niveau local (site) via les agences territoriales de l'ONF. Ces demandes sont  fonction des enjeux de biodiversité locaux et de la sensibilité des agents à ces questions. 
</t>
  </si>
  <si>
    <r>
      <rPr>
        <b/>
        <sz val="11"/>
        <rFont val="Calibri"/>
        <scheme val="minor"/>
      </rPr>
      <t xml:space="preserve">oui : le biais est celui du choix des sites en fonction des besoins et demandes qui remontent du local vers les réseaux naturalistes nationaux. </t>
    </r>
    <r>
      <rPr>
        <sz val="11"/>
        <rFont val="Calibri"/>
        <scheme val="minor"/>
      </rPr>
      <t xml:space="preserve">
D'autre part, il y a un biais lié à l'accès de nuit à certaines forêts et pour certains groupes taxonomiques (/certains accès pouvant être dansgereux). </t>
    </r>
  </si>
  <si>
    <t xml:space="preserve">Le réseau des réserves biologiques (RBI notamment) peut être considéré comme un réseau de référence, en comparatif avec les forêts publiques exploitées. 
</t>
  </si>
  <si>
    <t xml:space="preserve">LT : Et pas encore d'utilisation du réseau RENECOFOR, même si on l'ambitionne</t>
  </si>
  <si>
    <t xml:space="preserve">Des placettes permanentes sont mises en place pour certains suivis, dans les réseaux Herpétofaune, Avifaune et Mammifères. Le déploiement ou non de protocoles avec placettes permanentes dépend de la question posée localement. Dans le cas de placettes permanentes, des membres des réseaux naturalistes reviennent réguièrement effectuer des relevés (certains suivis ont été mis en place il y a plus de 20 ans). La fréquence des passages varie selon le protocole/dispositif: mammifères tous les ans, STOC oiseaux tous les ans, POP Reptiles tous les ans, POP amphibiens tous les 2 ans
Pour ces placettes permanentes, il y a des relevés associés (dendrométrie, habitats, production de graine, etc) selon les dispositifs . </t>
  </si>
  <si>
    <t xml:space="preserve">Dans le cadre du réseau Mammifères : des pièges photographiques sont utilisés sur certains sites pour le suivi des grands carnivores. On peut assimiler ce dispositif à du semi-permanent. </t>
  </si>
  <si>
    <t xml:space="preserve">Des suivis sont réalisés sur des EEE avec placettes d'observation sur le site. Le suivi s'arrête une fois qu'il n'y a plus d'enjeu autour de l'EEE =&gt; réalisés par les équipes ONF classiques (hors champ des réseaux naturalistes)
LT (post-intervieuw) : il en existe aussi pour des stations de plantes à enjeux de conservation, dans des RBD ou ailleurs, avec des suivis plus ou moins réguliers  tout au long de la période d'intérêt du site (je connais des sites à fougères rares suivis depuis 15 ans tous les 2 ans par exemple en moyenne)</t>
  </si>
  <si>
    <t xml:space="preserve">La fréquence des relevés dépend des protocoles déployes, depuis l'inventaire ponctuel (1 seule mesure) au suivi continu à long terme avec placettes permanentes. </t>
  </si>
  <si>
    <t xml:space="preserve">LT : Fréquence des relevés est très liée au protocole. Par exemple un POP reptiles impose 6 passages par an, ramassés sur 2 mois consécutifs. Le STOC impose 3 passages, de mars à juin... Pour les stations de plantes à enjeu, c'est plus discontinu : parfois il y a un énorme effort pour réaliser un suivi, avec comptage pied à pied des plantes, puis l'année d'après plus rien, et selon les moyens, un retour 2 ans après avec le même effort...</t>
  </si>
  <si>
    <r>
      <t>Quelles</t>
    </r>
    <r>
      <rPr>
        <b/>
        <sz val="11"/>
        <rFont val="Calibri"/>
        <scheme val="minor"/>
      </rPr>
      <t xml:space="preserve"> composantes de la biodiversité</t>
    </r>
    <r>
      <rPr>
        <sz val="11"/>
        <rFont val="Calibri"/>
        <scheme val="minor"/>
      </rPr>
      <t xml:space="preserve"> sont suivies ou mesurées par le dispositif  ?
Se référer autant que possible aux variables essentielles de biodiversité. 
</t>
    </r>
  </si>
  <si>
    <r>
      <rPr>
        <b/>
        <u val="single"/>
        <sz val="11"/>
        <rFont val="Calibri"/>
        <scheme val="minor"/>
      </rPr>
      <t xml:space="preserve">Réseau Habitat-Flore : </t>
    </r>
    <r>
      <rPr>
        <sz val="11"/>
        <rFont val="Calibri"/>
        <scheme val="minor"/>
      </rPr>
      <t xml:space="preserve">
-flore, bryophytes, lichens : liste d'espèces, abondance, recouvrement par espèce. 
-Types d'habitats
</t>
    </r>
    <r>
      <rPr>
        <b/>
        <u val="single"/>
        <sz val="11"/>
        <rFont val="Calibri"/>
        <scheme val="minor"/>
      </rPr>
      <t xml:space="preserve">Mycologie </t>
    </r>
    <r>
      <rPr>
        <sz val="11"/>
        <rFont val="Calibri"/>
        <scheme val="minor"/>
      </rPr>
      <t xml:space="preserve">: liste d'espèces, recouvrement
</t>
    </r>
    <r>
      <rPr>
        <b/>
        <u val="single"/>
        <sz val="11"/>
        <rFont val="Calibri"/>
        <scheme val="minor"/>
      </rPr>
      <t>Entomologie</t>
    </r>
    <r>
      <rPr>
        <sz val="11"/>
        <rFont val="Calibri"/>
        <scheme val="minor"/>
      </rPr>
      <t xml:space="preserve"> : liste d'espèces et abondance (+ analyse de la patrimonialité de la station et de la fonctionalité à partir des données relevées).
</t>
    </r>
    <r>
      <rPr>
        <b/>
        <u val="single"/>
        <sz val="11"/>
        <rFont val="Calibri"/>
        <scheme val="minor"/>
      </rPr>
      <t xml:space="preserve">Herpétofaune </t>
    </r>
    <r>
      <rPr>
        <sz val="11"/>
        <rFont val="Calibri"/>
        <scheme val="minor"/>
      </rPr>
      <t xml:space="preserve">: liste des espèces et abondance + occasionnellement dynamique de populations (capture-marquage-recapture)
</t>
    </r>
    <r>
      <rPr>
        <b/>
        <u val="single"/>
        <sz val="11"/>
        <rFont val="Calibri"/>
        <scheme val="minor"/>
      </rPr>
      <t xml:space="preserve">Avifaune </t>
    </r>
    <r>
      <rPr>
        <sz val="11"/>
        <rFont val="Calibri"/>
        <scheme val="minor"/>
      </rPr>
      <t xml:space="preserve">: liste d'espèces, abondance, parfois des critères relatifs à la reproduction + occasionnellement de la dynamique de populations (capture-marquage-recapture, ex : cigogne noire)
</t>
    </r>
    <r>
      <rPr>
        <b/>
        <u val="single"/>
        <sz val="11"/>
        <rFont val="Calibri"/>
        <scheme val="minor"/>
      </rPr>
      <t>Mammifères</t>
    </r>
    <r>
      <rPr>
        <sz val="11"/>
        <rFont val="Calibri"/>
        <scheme val="minor"/>
      </rPr>
      <t xml:space="preserve"> : liste d'espèces, abondance, parfois des critères relatifs à la reproduction + occasionnellement de la dynamique de populations (capture-marquage-recapture, ex micromammifères, lynx, chiroptères)</t>
    </r>
  </si>
  <si>
    <r>
      <t xml:space="preserve">Pour ce qui est de la </t>
    </r>
    <r>
      <rPr>
        <b/>
        <sz val="11"/>
        <color theme="1"/>
        <rFont val="Calibri"/>
        <scheme val="minor"/>
      </rPr>
      <t xml:space="preserve">biodiversité inter-spécifique</t>
    </r>
    <r>
      <rPr>
        <sz val="11"/>
        <color theme="1"/>
        <rFont val="Calibri"/>
        <scheme val="minor"/>
      </rPr>
      <t xml:space="preserve">, quels groupes d'espèces ou quelles espèces sont suivi(e)s ou mesuré(es)?</t>
    </r>
  </si>
  <si>
    <t xml:space="preserve">flore, bryophytes, lichens, champignons, insectes, amphibiens, reptiles, oiseaux, mammifères</t>
  </si>
  <si>
    <t xml:space="preserve">Toutes les espèces au sein de ces groupes sont suivies. </t>
  </si>
  <si>
    <t xml:space="preserve">1) ces groupes d'espèces interagissent beaucoup avec les habitats forestiers, dont l'ONF a la charge. Ces groupes " indicateurs" permettant de renseigner sur la gestion forestière.
2) Des espèces patrimoniales (et parfois protégées donc avec obligation réglementaire de préservation) au sein de chacun de ces groupes (sauf mycologie), ce qui permet d'alimenter la surveillance de ces espèces. 
3) Le choix de groupes a également été effectué en fonction des compétences disponibles. </t>
  </si>
  <si>
    <t xml:space="preserve">pour tous les groupes : présence seule (liste d'espèces)
Ensuite, selon les groupes : abondance, parfois identification individuelle. </t>
  </si>
  <si>
    <t xml:space="preserve">LT : présence seule uniquement pour les données opportunistes hors réseaux. Et encore, souvent on note au moins des classes d'effectifs. Pour les réseaux, les protocoles impliquent des relevés plus élaborés, avec des effectifs, des qualités/statuts des individus, etc.</t>
  </si>
  <si>
    <t xml:space="preserve">Les données les plus anciennes remontent à la fin des années 1990 (oiseaux, habitat-flore) ; puis pour les autres réseaux, démarrage à la fin des années 2000. Chacun des réseaux s'est contruit progressivement, au départ de manière plus ou moins opportunistes puis avec la mise en place d'un protocole. 
Réseau Mammifères : données protocolées à partir de 2008. 
</t>
  </si>
  <si>
    <t xml:space="preserve">Réseau Mycologie, un peu après. 
Entomologie : début des années 2000.
</t>
  </si>
  <si>
    <t xml:space="preserve">Pas de rupture de série identifiée sur les dispositifs de suivi temporel. Les protocoles utilisés sont restés stables depuis qu'on a commencé à les utiliser.     Seules ruptures possibles : les dispositifs semi-permanents (pieges photos, placettes plantes rares...)</t>
  </si>
  <si>
    <r>
      <t xml:space="preserve">Les réseaux se basent sur les protocoles existant lorsqu'il y en a (ex : suivis des oiseaux, amphibiens,  etc.). En l'absence de protocole existant, l'ONF a élaboré ses propres protocoles (chiroptères, micro-mammifères, mycologie, bryophytes et lichens). 
</t>
    </r>
    <r>
      <rPr>
        <b/>
        <u val="single"/>
        <sz val="11"/>
        <rFont val="Calibri"/>
        <scheme val="minor"/>
      </rPr>
      <t xml:space="preserve">Tous les protocoles ont été validés scientiquement.  
</t>
    </r>
    <r>
      <rPr>
        <sz val="11"/>
        <rFont val="Calibri"/>
        <scheme val="minor"/>
      </rPr>
      <t xml:space="preserve">Les réseaux utilisent des procédures et des protocoles éprouvés par le monde scientifique, qui ont tous été intégrés comme protocoles de référence par l’UMS Patrinat (MNHN), dans le cadre du projet CAMPANULE qui les recense au niveau national (c’est le cas de plusieurs protocoles construits par les réseaux sur les mammifères, les amphibiens, les reptiles ou encore les insectes et les champignons)</t>
    </r>
  </si>
  <si>
    <t xml:space="preserve">Les réseaux naturalistes de l’ONF s’appuient sur des méthodologies et des protocoles qu’ils ont testé - voire élaboré eux-mêmes ou en collaboration - pour s’assurer qu’ils sont en mesure de répondre aux problématiques posées. </t>
  </si>
  <si>
    <t xml:space="preserve">Dans le cas de protocoles élaborés par d'autres structures =&gt; reprise de l'existant, avec ou sans tests de détectabilité déjà effectués (ex : protocole STOC-EPS).
Pour les protocoles  élaborés par l'ONF : test de l'effet observateur + test de détectabilité (et modification de certaines procédures en conséquence). 
</t>
  </si>
  <si>
    <t xml:space="preserve">Les biais sont intégrés aux protocoles pour les limiter au maximum . Il reste deux  principaux biais non maitrisés : biais observateur lié à l'expérience de celui-ci, 2) biais lié au matériel utilisé et à son remplacement (ex : matériels utilisés pour le suivi des chiroptères)</t>
  </si>
  <si>
    <t xml:space="preserve">Quelle est la capacité du réseau à collecter de nouvelles données de biodiversité en plus des données actuelles, sur le réseau actuel du dispositif ? (nombre de points ou nombre de passages supplémentaires / an sur chaque point et à quelle saison ; capacité à prendre en charge des échantillons supplémentaires, capacité à accepter des personnels nouveaux, extérieurs au dispositif…)? Cela a-t-il déjà été fait?</t>
  </si>
  <si>
    <r>
      <t xml:space="preserve">Capacité limitée (les réseaux naturalistes ne parviennent déjà pas à répondre à toutes les sollicitations). Contexte de diminution des postes à l'ONF à l'échelle nationale qui est suceptible de limiter la capacité à accroitre l'activité du réseau.
</t>
    </r>
    <r>
      <rPr>
        <b/>
        <sz val="11"/>
        <rFont val="Calibri"/>
        <scheme val="minor"/>
      </rPr>
      <t xml:space="preserve">Cependant, capacité à se mobiliser sur des sujets émergents pouvant fortement concerner la forêt publique (avec ré-affectation de moyens). </t>
    </r>
    <r>
      <rPr>
        <sz val="11"/>
        <rFont val="Calibri"/>
        <scheme val="minor"/>
      </rPr>
      <t xml:space="preserve">
(230 membres sur les réseaux naturalistes). 
 </t>
    </r>
  </si>
  <si>
    <t xml:space="preserve">LT (post-interview) :   Elément contextuel positif complémentaire : je commence à avoir des personnels de terrain non réseaux qui me sollicitent pour participer à des dispositifs de suivis de biodiversité, quand il est possible pour un non spécialiste de contribuer (ex : pose d'enregistreurs automatiques de chauves-souris pour le programme Vigie-chiros du MNHN auquel nous participons), permettant d'augmenter le déploiement.</t>
  </si>
  <si>
    <t xml:space="preserve">Quelle est la capacité du réseau à collecter de nouvelles données de biodiversité en plus des données actuelles, sur d'autres réseaux ? (ETP mobilisables par type de données de biodiversités; moyens nécessaires...)? Cela a-t-il déjà été fait?</t>
  </si>
  <si>
    <r>
      <t xml:space="preserve">Une limite : être en forêt publique pour faire intervenir les réseaux naturalistes. 
</t>
    </r>
    <r>
      <rPr>
        <b/>
        <sz val="11"/>
        <rFont val="Calibri"/>
        <scheme val="minor"/>
      </rPr>
      <t xml:space="preserve">Si non : mobilisations possibles dans le cadre de marchés publiques passés avec les bureaux d'étude de l'ONF (de nombreux membres des réseaux naturalistes y contribuent). </t>
    </r>
  </si>
  <si>
    <t xml:space="preserve">Mammifères : très nombreuses variables environnementales
Habitat-Flore : nombreuses covariables également, notamment pour bryophytes, lichens, mycologie 
Entomologie, Herpétofaune, Avifaune : + aléatoire</t>
  </si>
  <si>
    <t xml:space="preserve">aller voir dans les protocoles si besoin de précisions. Protocoles disponibles sur demande (ils sont très nombreux !). </t>
  </si>
  <si>
    <t xml:space="preserve">C'est plus rare, mais cela existe pour les osieaux (STOC) et les chiros surtout.</t>
  </si>
  <si>
    <t xml:space="preserve">En théorie, accès possible aux pratiques de gestion appliquées sur les parcelles suivies (via une base de données des pratiques qui est encore difficile à exploiter). Parfois, certaines variables sont prises directement sur le terrain lors des suivis de biodiversité, pour sécuriser l'accès à l'information pour le naturaliste.</t>
  </si>
  <si>
    <t xml:space="preserve">sommiers =&gt; base de données centralisée (avec une interface en cours de construction, le portail du forestier)</t>
  </si>
  <si>
    <r>
      <t xml:space="preserve">ONF a la maitrise de ses dispositifs. Le réseau comprend 230 membres recrutés sur la base du volontariat au sein des personnels ONF. 
</t>
    </r>
    <r>
      <rPr>
        <b/>
        <sz val="11"/>
        <rFont val="Calibri"/>
        <scheme val="minor"/>
      </rPr>
      <t xml:space="preserve">Lien avec trois types d'acteurs extérieurs</t>
    </r>
    <r>
      <rPr>
        <sz val="11"/>
        <rFont val="Calibri"/>
        <scheme val="minor"/>
      </rPr>
      <t xml:space="preserve"> : 
</t>
    </r>
    <r>
      <rPr>
        <b/>
        <sz val="11"/>
        <rFont val="Calibri"/>
        <scheme val="minor"/>
      </rPr>
      <t xml:space="preserve">1) Recherche</t>
    </r>
    <r>
      <rPr>
        <sz val="11"/>
        <rFont val="Calibri"/>
        <scheme val="minor"/>
      </rPr>
      <t xml:space="preserve"> (MNHN-INRAE-CNRS) : pour établir les protocoles et interpréter les données. Accompagnement permanent. 
</t>
    </r>
    <r>
      <rPr>
        <b/>
        <sz val="11"/>
        <rFont val="Calibri"/>
        <scheme val="minor"/>
      </rPr>
      <t xml:space="preserve">2) ONG naturalistes</t>
    </r>
    <r>
      <rPr>
        <sz val="11"/>
        <rFont val="Calibri"/>
        <scheme val="minor"/>
      </rPr>
      <t xml:space="preserve"> (LPO, Société française pour les mammifères…) : aide à la formation naturaliste et transmission de données / d'information ; 
</t>
    </r>
    <r>
      <rPr>
        <b/>
        <sz val="11"/>
        <rFont val="Calibri"/>
        <scheme val="minor"/>
      </rPr>
      <t xml:space="preserve">3) Parcs nationaux, réserves naturelles, conservatoires d'espaces... :</t>
    </r>
    <r>
      <rPr>
        <sz val="11"/>
        <rFont val="Calibri"/>
        <scheme val="minor"/>
      </rPr>
      <t xml:space="preserve">  parfois ces structures font appel aux réseaux naturalistes pour des suivis particuliers, parfois, à l'inverse, les réseaux naturalistes ont le souhait d'intégrer certains de ces territoires dans leurs programmes de surveillance. </t>
    </r>
  </si>
  <si>
    <t xml:space="preserve">N.B : la question cible les acteurs de la recherche impliqués dans la gouvernance du réseau ou dispositif. </t>
  </si>
  <si>
    <t xml:space="preserve">recherche (MNHN-INRAE-CNRS) : pour établir les protocoles et interpréter les données. Accompagnement permanent. 
</t>
  </si>
  <si>
    <r>
      <t xml:space="preserve">Le réseau dispose de </t>
    </r>
    <r>
      <rPr>
        <b/>
        <u val="single"/>
        <sz val="11"/>
        <rFont val="Calibri"/>
        <scheme val="minor"/>
      </rPr>
      <t xml:space="preserve">référentiels de compétences nécessaires </t>
    </r>
    <r>
      <rPr>
        <sz val="11"/>
        <rFont val="Calibri"/>
        <scheme val="minor"/>
      </rPr>
      <t xml:space="preserve">pour chacun des sous-réseaux. 
Pour devenir membre, il suffit d'être volontaire pour acquérir ce niveau de compétences nécessaire. Un temps de formation de base et en continu est prévu pour chaque membre du réseau, avec parfois des évaluations de compétence (voire des examens permettant d'obtenir un agrément pour les captures d'espèces protégées). 
Pour se maintenir à un niveau de connaissances de pointe dans sa discipline, chaque réseau s’est organisé pour assurer un suivi de la bibliographie existante sur le thème qu’il traite, mais aussi sur les méthodologies permettant de répondre aux différentes questions posées.</t>
    </r>
  </si>
  <si>
    <t xml:space="preserve">L'organisation des réseaux s’appuie par ailleurs sur des niveaux de formation élevés permettant d’apporter puis de maintenir des compétences de haut niveau dans des disciplines variées et complexes, nécessitant pour nombre d’entre elles un travail de laboratoire (microscopie notamment) ou d’analyses acoustiques fines à l’aide d’outils informatiques dédiés (bioacoustiques). 
</t>
  </si>
  <si>
    <t xml:space="preserve">Programme GNB : programme de recherche co-porté INRAE-ONF dans lequel les réseaux naturalistes ont été mobilisés de façon importante. 
Chaque grand réseau est partenaire de projets de recherche sur des thématiques liées aux méthodes et au lien biodiversité-gestion forestière.
Certaines données recueillies par les réseaux ont permis d’alimenter des bases de référence puis des programmes scientifiques dédiés à une question de gestion ou de connaissance générale sur la biodiversité forestière, donnant lieu à des publications en anglais dans des revues scientifiques internationales de rang A (à comité de lecture).
</t>
  </si>
  <si>
    <t xml:space="preserve">Oui, plusieurs exemples de partenariats sur le long terme avec des dispositifs expérimentaux. 
Exemple : Dispositif expérimental sur la dynamisation des sylvicultures de montagne (INRAE Grenoble, T. Cordonnier) : les reseaux naturalistes interviennent sur le dispositif pour effectuer certains relevés (micromammifères...); d'autres sur les bryophytes (Dicrane vert, réseau HF)
</t>
  </si>
  <si>
    <r>
      <rPr>
        <b/>
        <sz val="11"/>
        <rFont val="Calibri"/>
        <scheme val="minor"/>
      </rPr>
      <t>Renecofor</t>
    </r>
    <r>
      <rPr>
        <sz val="11"/>
        <rFont val="Calibri"/>
        <scheme val="minor"/>
      </rPr>
      <t xml:space="preserve"> est assez indépendant mais lié pour les relevés habitat-flore et mycologie : sollicitation de membres des réseaux naturalistes pour effectuer ces relevés sur les placettes Renecofor, mais indépendamment de leur contribution aux réseaux naturalistes (pas de partenariat entre Réseaux naturalistes et Renecofor).
</t>
    </r>
    <r>
      <rPr>
        <b/>
        <sz val="11"/>
        <rFont val="Calibri"/>
        <scheme val="minor"/>
      </rPr>
      <t>DSF</t>
    </r>
    <r>
      <rPr>
        <sz val="11"/>
        <rFont val="Calibri"/>
        <scheme val="minor"/>
      </rPr>
      <t xml:space="preserve"> : intervention des experts des réseaux naturalistes sur les placettes du réseau systématique de suivi des dommages forestiers, pour le suivi de certains groupes taxonomiques (ex des scolytes)
</t>
    </r>
    <r>
      <rPr>
        <b/>
        <sz val="11"/>
        <rFont val="Calibri"/>
        <scheme val="minor"/>
      </rPr>
      <t>PSDRF</t>
    </r>
    <r>
      <rPr>
        <sz val="11"/>
        <rFont val="Calibri"/>
        <scheme val="minor"/>
      </rPr>
      <t xml:space="preserve"> : déploiement du PSDRF sur toutes les réserves RBI (systématiquement) + certaines RBD
Les placettes permamentes de l'ONF (Interview possible de Fabrice Coq à ce sujet)</t>
    </r>
  </si>
  <si>
    <t xml:space="preserve">les réseaux naturalistes génèrent des données qui alimentent la base de données nationale de l'inventaire du patrimoine naturel (INPN) qui s’intègre pleinement au Système d’information sur la nature et les paysages (SINP, sous l’égide de l’Etat)</t>
  </si>
  <si>
    <t xml:space="preserve">Progressivement, le temps global alloué à l'activité des réseaux naturalistes a augmenté pour atteindre en 2020 autour de 6700 hommes-jours par an. 
Financements : interne ONF + financements du MTE via le MIG biodiversité. </t>
  </si>
  <si>
    <t xml:space="preserve">croissant (en lien avec les financements octroyés via la MIG Biodiversité) mais évolution future soumise à des contraintes RH fortes à l'ONF, liées à la réduction des postes voulue par l'Etat : tensions déjà visibles depuis 3 ans dans les réseaux.</t>
  </si>
  <si>
    <t>Dispositif:Renecofor</t>
  </si>
  <si>
    <t xml:space="preserve">Date : 12/07/2021</t>
  </si>
  <si>
    <t xml:space="preserve">Présents : Manuel Nicolas, Frédéric Gosselin, Guy Landmann, Julie Dorioz</t>
  </si>
  <si>
    <t>n°</t>
  </si>
  <si>
    <t>Réponse/Renecofor</t>
  </si>
  <si>
    <t xml:space="preserve">Commentaires PASSIFOR-2</t>
  </si>
  <si>
    <t xml:space="preserve">Au départ, les objectifs ont été définis au niveau européen. Puis redéfinis à partir du pilotage national propre au réseau. 
Objectif général : suivi des changements du fonctionnement de l'écosystème forestier en lien avec les changements globaux (y compris : polution atmosphérique, changement climatique, biodiversité). L'enjeu principal était et reste le suivi des forêts. 
</t>
  </si>
  <si>
    <t xml:space="preserve">oui, cette capacité existe. Des observations ont déjà été ajoutées afin  de mieux suivre certains enjeux (ex : sécheresse). Les placettes permanentes peuvent techniquement recevoir davantage de mesures, cela dépend avant tout des moyens disponibles (néanmoins le réseau n'est pas forcément adapté à tout). 
Les composantes "biodiversité" ont été intégrées dans le suivi (comme d'autres) car elles ont été jugées essentielles pour éclairer le fonctionnement des écosystèmes forestiers. 
D'autre part, les paramètres déjà suivis ont permis de répondre à d'autres enjeux que ceux définis initialement. </t>
  </si>
  <si>
    <t xml:space="preserve">France métropolitaine (sauf zone méditerranéenne)
Répartition spatiale des placettes qui n'est pas homogène dans l'espace et calée sur le taux de boisement (beaucoup de placettes dans l'est et très peu dans l'ouest). L'enjeu principal était et reste le suivi des forêts: du coup il était logique de mettre plus de placettes là où il y a plus de forêts. Même si pour répondre à certaines questions, ce n'est pas l'idéal. </t>
  </si>
  <si>
    <t xml:space="preserve">cf. carte des sites ci-contre</t>
  </si>
  <si>
    <t xml:space="preserve">Il existe 102 sites d'observations permanents dans le cadre de Renecofor. Chaque site ou placette a une surface de 2 ha. </t>
  </si>
  <si>
    <r>
      <t xml:space="preserve">L'échantillon du dispositif assure-t-il qu'il est représentatif de l'ensemble ou de certaines catégories de forêts métropolitaines ?
</t>
    </r>
    <r>
      <rPr>
        <i/>
        <sz val="11"/>
        <color theme="1"/>
        <rFont val="Calibri"/>
        <scheme val="minor"/>
      </rPr>
      <t xml:space="preserve">(cf. catégories de forêts en commentaire)</t>
    </r>
  </si>
  <si>
    <t xml:space="preserve">Il peut être intéressant de ventiler la réponse en différents types: par exemple IFN (relevés de terrain) est a priori complétement représentatif des forêts gérées; mais pas bien des forêts statutairement non gérées; ou des forêts loin des pistes/routes.
par exemple:
- région
- type de propriété
- type de protection
- forêt exploitée/non exploitée ou intensité de sylviculture
- type de station/milieu
- type d'essence dominante, de structure du peuplement
- stade successionnel de la forêt....</t>
  </si>
  <si>
    <t xml:space="preserve">RENECOFOR n'a pas été conçu a priori pour une représentativité statistique de la forêt française, mais sa couverture nationale en fait quand même une source de données précieuse pour étudier la variabilité spatiale de nombreux paramètres à l'échelle métropolitaine (pollutions atmosphériques de fond, phénologie des arbres, nutrition foliaire, fertilité des sols...).
Renecofor a été construit au début en visant certaines catégories de forêts: uniquement des forêts publiques, en visant les principales essences de production des forêts publiques, en peuplement non juvénile et homogène. 
Pour chaque essence, l'objectif était de couvrir les différentes conditions environnementales occupées par l'essence ( il n'y a pas toutefois de placettes dans les marges occupées par cette essence). A l'installation du réseau, les peuplements ciblés étaient au stade d'amélioration sylvicole (une certaine gamme d'âges mais pas de stades juvéniles ni de stades sénescents) et le plus homogènes possibles (homogénéité du sol et du peuplement à l'échelle de la surface de chaque placette, soit 2 ha). Le mélange d'essences peut être important mais l'essence de production visée dans le cadre du suivi est généralement dominante sur les placettes. 
Depuis l'origine : toutes les placettes sont restées au même endroit mais les tempêtes avec dégâts, la gestion,... ont pu modifier le peuplement (le rendre "juvénile" ou plus hétérogène).
Il est nécessaire d'envisager dans tous les cas un système de turn-over pour les placettes qui arrivent en bout de course, dans le but de garder une certaine homogénéité dans les peuplements suivis (pas de stades juvéniles). 
</t>
  </si>
  <si>
    <r>
      <t xml:space="preserve">Le dispositif sur-représente-t-il certains types de forêts métropolitaines dans l'échantillon afin d'avoir une précision suffisante pour ces types ? (facteurs de stratification du plan d'échantillonnage)
(</t>
    </r>
    <r>
      <rPr>
        <i/>
        <sz val="11"/>
        <color theme="1"/>
        <rFont val="Calibri"/>
        <scheme val="minor"/>
      </rPr>
      <t xml:space="preserve">cf. types de forêts possibles en commentaire)</t>
    </r>
  </si>
  <si>
    <t xml:space="preserve">Les facteurs de stratification peuvent avoir pour but de rendre l'estimateur final plus précis ou l'estimateur pour certains types de forêts suffisamment précis. Ils peuvent aussi être utilisés pour avoir une distribution suffisamment bien répartie des placettes le long de certains gradients.
par exemple:
- région
- type de propriété
- type de protection
- forêt exploitée/non exploitée ou intensité de sylviculture
- type de station/milieu
- type d'essence dominante, de structure du peuplement
- stade successionnel de la forêt....</t>
  </si>
  <si>
    <t xml:space="preserve">Sur-représentation des sols acides et des zones de moyenne montagne (relativement).
</t>
  </si>
  <si>
    <t xml:space="preserve">A l'inverse, le dispositif exclut-il certains types de forêts de l'échantillon ?</t>
  </si>
  <si>
    <t xml:space="preserve">Exclusion des contextes de climat méditerranéen. 
Forêts privées
stades juvéniles
au départ : pas de stades "mâtures" mais avec le temps il peut commencer à y en avoir. 
Pas de placette en réserve : forêt gérée uniquement. Ceci dit il peut y avoir des forêts avec peu de gestion sylvicole. </t>
  </si>
  <si>
    <t xml:space="preserve">Les échantillons/placettes sont-ils placés systématiquement dans l'espace (sur une grille notamment)?</t>
  </si>
  <si>
    <t xml:space="preserve">Les échantillons/placettes sont-ils tiré(e)s au sort? (Oui/non) (Si oui: préciser le type de tirage au sort)</t>
  </si>
  <si>
    <t xml:space="preserve">non : les placettes ont été  choisies, sélectionnées ad hoc. </t>
  </si>
  <si>
    <t xml:space="preserve">Le dispositif comporte-t-il une forme de biais dans le positionnement des placettes/échantillons ? (si oui, biais par rapport à quoi: routes; occupation du sol; lieu de résidence des observateurs…)?</t>
  </si>
  <si>
    <t xml:space="preserve">Lors du choix de la localisation des placettes : les placettes ne devaient pas se situer dans une zone trop proche d'une source de pollution atmosphérique (grande ville, grande route, industrie…). Elles sont donc plutôt situées en cœur de forêt qu'en lisière, justement pour cette raison  
Elles devaient être assez facilement accessibles (cela constitue-t-il un biais? =&gt; pas sûr). Une placette ne peut pas, en général, avoir d'emprise sur une piste forestière. </t>
  </si>
  <si>
    <t xml:space="preserve">Localisation des placettes plutôt en cœur de forêt qu'en lisière : une étude a été réalisée par Renecofor à ce sujet.
</t>
  </si>
  <si>
    <t xml:space="preserve">De la post-stratification (ou d'autres techniques de redressement de l'échantillon) est-elle utilisée dans l'analyse des données du dispositif? Si oui, pouvez-vous la décrire succinctement?</t>
  </si>
  <si>
    <t xml:space="preserve">non
</t>
  </si>
  <si>
    <t xml:space="preserve">Le dispositif utilise-t-il des placettes de référence? Si oui, de quel type?</t>
  </si>
  <si>
    <t>.</t>
  </si>
  <si>
    <t xml:space="preserve">Le dispositif dispose-t-il de placettes permanentes? (Oui/non? Pourquoi?)
Si oui, quelle proportion de placettes permanentes?</t>
  </si>
  <si>
    <t xml:space="preserve">oui uniquement</t>
  </si>
  <si>
    <t xml:space="preserve">Le dispositif dispose-t-il de placettes semi-permanentes? Si Oui, de quel type?
Si oui, quelle proportion de placettes semi-permanentes?</t>
  </si>
  <si>
    <t xml:space="preserve">non
mais un turn-over des placettes est envisagé. Certaines placettes trop hétérogènes ou arrivées au moment de la récolte  seraient ainsi remplacées par d'autres placettes avec des peuplements d'arbres adultes et homogènes. 
But : démonter les instruments, remplacer ces placettes par d'autres mais tout en gardant la possibilité d'y revenir dans plusieurs décénnies pour y refaire un suivi, une fois la placette sortie du stade juvénile. Il s'agit d'une "mise en sommeil" de la placette initiale pour y revenir plus tard, si pertinent / en fonction des moyens. 
Pour l'instant, une minorité des placettes est concernée, mais à terme tout le réseau pourrait faire l'objet d'un turn-over (hormis quelques placettes gérées en futaie irrégulière).</t>
  </si>
  <si>
    <t xml:space="preserve">Pour les relevés dendrométriques et floristiques : tous les 5 ans. 
Sols : tous les 15 ans (2 campagnes pour l'instant). 
Phénologie / santé des arbres / croissance : tous les ans. 
A ceci s'ajoute des inventaires plus ou moins ponctuels des carpophores, lichens, cortèges bactériens (ADN). </t>
  </si>
  <si>
    <t xml:space="preserve">En termes de suivis :
composante spécifique
composante écosystémique
composante fonctionnelle
Structure verticale
communauté d'espèces pour la flore (yc arbres).
Population d'espèces : oui pour les arbres.
Traits d'espèces : oui pour les arbres (phénologie, production de fruits, santé, etc.), et pour la Flore, uniquement floraison pour l'anémone-Sylvie.
Génétique (arbres) : non, mais intérêt pour développer ce champs à l'avenir. Projet : Conservation d'échantillons d'arbres en vue d'analyse génétiques potentielles et futures. </t>
  </si>
  <si>
    <t xml:space="preserve">Flore, Arbres
A ceci s'ajoute des inventaires plus ou moins ponctuels des carpophores, lichens, cortèges bactériens (ADN), parfois déployés sur des sous-ensembles de placettes. C'est le cas par exemple pour les inventaires des carpophores en raison des compétences limitées et non professionnelles pour ces taxons.  
Métagénomique (sols) : toutes les placettes. </t>
  </si>
  <si>
    <t xml:space="preserve">Flore : groupe indicateur supposé de l'évolution des conditions du milieu / des conditions nutritionnelles (azote, etc.), en lien avec la pollution atmosphérique. Aujourd'hui la flore est suivie pour elle-même en lien avec les enjeux de biodiversité / changements globaux.
Les champignons et bactéries : composantes fonctionnelles essentielles, de la croissance des arbres notamment.
Arbres : par rapport au suivi de l'écosystème et aux enjeux de production (enjeux économiques). On suit toutes les espèces d'arbres pour la dendrométrie, mais certaines observations ne sont faites que sur l'essence principale de la placette (essence objectif d'un point de vue production, principal centre d'intérêt du suivi).</t>
  </si>
  <si>
    <t xml:space="preserve">inter-spécifique : données sur un ensemble d'espèces</t>
  </si>
  <si>
    <t xml:space="preserve">Flore : présence / absence (on recherche toutes les espèces). Classes d'abondance-dominance de Braun-Blanquet.
Arbres &gt; 5 cm de diamètre : présence / absence, suivi par individu, dimensions (diamètre, hauteur pour certains arbres), identification individuelle (espèce...).
Inventaire carpophores : présence / absence
Inventaires / analyses génomiques sols : présence / absence, 
</t>
  </si>
  <si>
    <t xml:space="preserve">Dendrométrie : premiers relevés en 1991/92
Flore : 1995</t>
  </si>
  <si>
    <t xml:space="preserve">non : des améliorations de protocoles ont eu lieu mais sans ruptures de série. Ex : Depuis 2000, amélioration du protocole dendrométrie : les arbres sont numérotées individuellement et un suivi arbre par arbre est réalisé, alors qu'avant le suivi se faisait à l'échelle du peuplement d'arbres (apporte plus de détail et améliore la qualité des relévés) : ce changement n'a pas occasionné de rupture de série.  
La fréquence de certains relevés a été modifiée sans perte de continuité de la série de données (sur la dendrométrie, passage de 5 à 10 ans pour les mesures de hauteur par exemple). Ces changements de fréquence sont liés aux financements et aux capacités humaines disponibles pour les campagnes. </t>
  </si>
  <si>
    <t xml:space="preserve">Quels sont les protocoles utilisés pour la mesure de la biodiversité?</t>
  </si>
  <si>
    <t xml:space="preserve">Flore : flore terricole. Toutes les espèces présentes sur des surfaces fixes, à l'intérieur et à l'extérieur de la zone centrale cloturée de la placette.Saison : printemps et été (2 passages).
Relévés réalisés par strates.
Envoi du protocole pour PASSIFOR. </t>
  </si>
  <si>
    <t xml:space="preserve">Protocole à consulter si besoin de préciser la réponse à cette question</t>
  </si>
  <si>
    <t xml:space="preserve">La détectabilité est évaluée avec un effort particulier. Permet d'identifier les erreurs d'identification et de détectabilité d'espèces. 
Deux mécanismes de contrôle complémentaires :
1) Intercalibration des équipes de botanistes : exercice réunissant toutes les équipes de botanistes pour qu'elles relèvent indépendamment les mêmes 3-4 bandes de flore (jour 1) puis qu'elles établissent ensemble le relevé consensus de ces bandes (jour 2) servant de référence pour évaluer la performance de chaque équipe (% erreurs de prospection et d'identification).
2) Relevés de contrôle effectués sur 10% des placettes (une seconde équipe passe sur une placette relevée par une première équipe). </t>
  </si>
  <si>
    <t xml:space="preserve">Biais principal / Placettes permanentes : on va toujours aller dans le sens d'une accumulation d'espèces. Car (i) meilleure connaissance des placettes avec le temps et (ii) utilisation de la liste des espèces déjà relevées sur la placette pour faire le relevé et (iii) amélioration de la performance des observateurs au cours du temps. Le nombre d'espèces n'est donc pas un indicateur. 
N.B. : Chaque inventaire de la flore se fait dans un premier temps sans consulter la liste des espèces déjà relevées. Celle-ci n'est utilisée qu'après l'inventaire complet pour vérifier sa cohérence avec la série temporelle, et corriger si nécessaire.</t>
  </si>
  <si>
    <t xml:space="preserve">Le réseau sert de support à d'autres projets, en fonction des demandes et moyens. 
La capacité du réseau à intégrer des mesures supplémentaires en routine est une question plus compliquée, mais une organisation en lien avec la recherche ou d'autres personnels extérieurs serait possible. Avec les moyens humains actuels du réseau : non. 
A noter : la capacité du réseau à mobiliser les forestiers locaux pour des démarches de sciences participatives (en lien avec le réseau)</t>
  </si>
  <si>
    <r>
      <t xml:space="preserve">Quelles potentielles variables environnementales explicatives de la biodiversité sont mesurées/collectées</t>
    </r>
    <r>
      <rPr>
        <b/>
        <sz val="11"/>
        <color theme="1"/>
        <rFont val="Calibri"/>
        <scheme val="minor"/>
      </rPr>
      <t xml:space="preserve"> au niveau de chaque placette?</t>
    </r>
  </si>
  <si>
    <t xml:space="preserve">Dendrométrie 
Pollution atmosphérique (dépots azote et concentration d'ozone dans l'air) : sous ensemble de placettes (27)
Météo : sous ensemble de placettes (13)
sols sur toutes les placettes (physico-chimie)
nutrition des arbres, phénologie, état de santé des arbres
gestion forestière
chute de litières (comprend : production de nécromasse, production de fruits) : sous ensemble de placettes (14)
cartographie des placettes (en cours) : géolocalisation de tous les arbres au sein des placettes (précision infra-métrique).
</t>
  </si>
  <si>
    <r>
      <t xml:space="preserve">Quelles potentielles variables environnementales explicatives de la biodiversité sont-elles mesurée/collectées </t>
    </r>
    <r>
      <rPr>
        <b/>
        <sz val="11"/>
        <rFont val="Calibri"/>
        <scheme val="minor"/>
      </rPr>
      <t xml:space="preserve">à une échelle plus large que la placette</t>
    </r>
    <r>
      <rPr>
        <sz val="11"/>
        <rFont val="Calibri"/>
        <scheme val="minor"/>
      </rPr>
      <t>?</t>
    </r>
  </si>
  <si>
    <t xml:space="preserve">rien à une échelle plus large. </t>
  </si>
  <si>
    <t xml:space="preserve">Principe : garde trace de la gestion et inventaire dendrométrique avant-après. 
Au niveau des placettes de 2 ha : les opérations sylvicoles sont entrées en base au fur et à mesure. Des inventaires dendrométriques sont réalisés avant et après chaque coupe programmée. De plus, toutes les interventions et perturbations naturelles connues sont répertoriées (avec parfois des incertitudes sur leurs dates). 
Rien à l'échelle du massif ou paysage. </t>
  </si>
  <si>
    <t xml:space="preserve">Données structurées dans une BD depuis le début du réseau. Archivage propre. Migration et refonte de la BD en ce moment. </t>
  </si>
  <si>
    <t xml:space="preserve">Toutes les données sont accessibles par l'intermédiaire de l'ONF et par tout le monde. Disponible sur demande et gratuitement. 
Collections d'échantillons mises à disposition des chercheurs. 
La localisation des placettes est fournie sur demande. </t>
  </si>
  <si>
    <t xml:space="preserve">données brutes essentiellement. 
Les données sont validées au fur et à mesure de leur collecte mais pas au moment de leur diffusion. 
Une fois en base de donnée : considéré comme validé et diffusable. </t>
  </si>
  <si>
    <t xml:space="preserve">IGD oui mais pas sous l'angle biodiversité. Ainsi que State of europes's forêt. 
ONB : non. 
Bilan patrimonial de l'ONF mais pas sous l'angle biodiversité. 
En fait, la valorisation biodiversité effectuée par les chercheurs associés. </t>
  </si>
  <si>
    <t xml:space="preserve">Indicateurs </t>
  </si>
  <si>
    <t xml:space="preserve">Comment se met-on d’accord sur le choix des indicateurs et leur interprétation ? Qui est impliqué ?</t>
  </si>
  <si>
    <t xml:space="preserve">Pas d'indicateur de biodiversité. 
</t>
  </si>
  <si>
    <r>
      <t xml:space="preserve">Si disponible, donner des exemples de précision d'estimateurs de biodiversité ou de tendance temporelle de biodiversité produites par le dispositif </t>
    </r>
    <r>
      <rPr>
        <b/>
        <sz val="11"/>
        <color theme="1"/>
        <rFont val="Calibri"/>
        <scheme val="minor"/>
      </rPr>
      <t xml:space="preserve">au niveau métropolitain</t>
    </r>
    <r>
      <rPr>
        <sz val="11"/>
        <color theme="1"/>
        <rFont val="Calibri"/>
        <scheme val="minor"/>
      </rPr>
      <t xml:space="preserve"> (indicateur d'état de la biodiversité ou indicateur direct)</t>
    </r>
  </si>
  <si>
    <t xml:space="preserve">Donner des exemples d'estimateurs de biodiversité en se basant sur les indicateurs de l'ONB (indicateur d'état ou indicateurs directs) : richesse spécifique, abondance d'une population, etc. 
Cf. fiches avec intervalles de confiance dans les figures : https://naturefrance.fr/indicateurs/diversite-specifique-des-vers-de-terre; https://naturefrance.fr/indicateurs/tres-gros-arbres-et-bois-mort-en-foret; https://naturefrance.fr/indicateurs/evolution-de-la-biodiversite-bacterienne-des-sols. </t>
  </si>
  <si>
    <r>
      <t xml:space="preserve">Valorisation au coup par coup (voir des exemples ci-dessous). Le réseau en tire des enseignements méthodologiques. 
</t>
    </r>
    <r>
      <rPr>
        <b/>
        <u val="single"/>
        <sz val="11"/>
        <rFont val="Calibri"/>
        <scheme val="minor"/>
      </rPr>
      <t xml:space="preserve">Sur la flore : </t>
    </r>
    <r>
      <rPr>
        <sz val="11"/>
        <rFont val="Calibri"/>
        <scheme val="minor"/>
      </rPr>
      <t xml:space="preserve">
-  effets observateurs / relevés floristiques : Publication de F. Archaux 2009 
-  thermophilisation de la flore (évolution des cortèges floristiques) : publication de Benoit Richard. 
- bioindication par la flore des paramètres du sol : ça ne colle pas ! Stage de Master de Iris Le roncé sous la direction de V. Boulanger. Résultats non publiés.
- impact herbivorie sur la flore : voir les travaux de V. Boulanger 
- travaux de modélisation et de simuation des impacts du changement climatique et des pollutions atmosphériques sur l'équilibre biogéochimique des écosystèmes et sur les communautés végétales (Rizzetto et al., 2016).  
</t>
    </r>
    <r>
      <rPr>
        <b/>
        <u val="single"/>
        <sz val="11"/>
        <rFont val="Calibri"/>
        <scheme val="minor"/>
      </rPr>
      <t xml:space="preserve">
Sur les champignons :</t>
    </r>
    <r>
      <rPr>
        <sz val="11"/>
        <rFont val="Calibri"/>
        <scheme val="minor"/>
      </rPr>
      <t xml:space="preserve">
- les travaux (restant à publier) de Benoît Richard à partir des relevés de carpophores, montrant un patron de structuration des communautés fongiques significatif et principalement influencé par l'essence principale du peuplement (devant l'effet des facteurs biogéographiques),
- les travaux de Suz et al (2014) et de van der Linde et al (2018) montrant l'impact des retombées d'azote sur les communautés d'espèces mycorhiziennes à l'échelle européenne (recherches ayant utilisé le support de 137 sites ICP Forests dont 12 placettes RENECOFOR).</t>
    </r>
  </si>
  <si>
    <t xml:space="preserve">cf. ci-dessus</t>
  </si>
  <si>
    <t>non.</t>
  </si>
  <si>
    <r>
      <t xml:space="preserve">Si disponible, donner des exemples de précision d'estimateurs de biodiversité ou de tendance temporelle de biodiversité produites par le dispositif</t>
    </r>
    <r>
      <rPr>
        <b/>
        <sz val="11"/>
        <rFont val="Calibri"/>
        <scheme val="minor"/>
      </rPr>
      <t xml:space="preserve"> par grand type de contexte écologique</t>
    </r>
    <r>
      <rPr>
        <sz val="11"/>
        <rFont val="Calibri"/>
        <scheme val="minor"/>
      </rPr>
      <t xml:space="preserve"> (ex: forêts récentes vs anciennes; types de peuplements; types de stations; cf. Hamza et al. 2007 ou type de gestion ou de propriété)</t>
    </r>
  </si>
  <si>
    <t xml:space="preserve">non. </t>
  </si>
  <si>
    <t xml:space="preserve">Quels organismes privés ou publics sont impliqués dans le dispositif de suivi ? Indiquer le rôle de chacun d'eux.</t>
  </si>
  <si>
    <t xml:space="preserve">Identifier tous les acteurs et indiquer le statut et le rôle de chacun d'eux (financeur, collecteur de données, propriétaire, publieur, initiateur….)</t>
  </si>
  <si>
    <t xml:space="preserve">Financeurs : MAA, MTE, ONF
collecteurs de données : ONF, laboratoires d'analyses privées ou publics, chercheurs (INRAE, universitaires), CBN, bureaux d'étude
pour la météo : sous traitée à une entreprise. L'ozone : sous traitée à une association. 
Fournisseurs (intruments et matériels) : entreprises nombreuses avec des compétences spécifiques (ex : cartograpie)
analyse des données : souvent à l'initiative de chercheurs en france et en europe. 
Programme européenne ICP Forest (mutualisation de l'expertise, base de données,  protocoles harmonisés...) :  Renecofor s'inscrit dans ce cadre là. Suit les protocoles, etc. Encadrement technique important mais pas financier. Du coup les données sont comparables avec ce qui se fait dans les autres pays européens. </t>
  </si>
  <si>
    <t xml:space="preserve">Quels acteurs de la recherche sont impliqués dans le dispositif à un moment à un autre ? (des personnes, des fonctions, des liens instutitionnels ou non...)</t>
  </si>
  <si>
    <t xml:space="preserve">INRAE, CNRS, Universitaires, IRSN, L'ANDRA (gestion des déchets radioactifs), divers partenaires européens. 
Rôle : analyse des données et valorisation scientifique du réseau (la capacité d'analyse des données n'est pas interne au réseau), implication dans le pilotage de renecofor et dans le pilotage international (ICP Forest) + projets divers et ponctuels qui utilisent le réseau en tant que support pour des relévés de données spécifiques.
Certains acteurs de la recherche sont aussi impliqués dans la collecte des données (botanistes, dendrochronologie).</t>
  </si>
  <si>
    <t xml:space="preserve">Pour ses inventaires de flore et de carpophores répartis en France, RENECOFOR a toujours fait appel à des partenaires déjà formés et reconnus pour leur compétences naturalistes (chercheurs et universitaires, conservatoires botaniques, bureaux d'études, observatoire mycologique de France). Lorsque certains experts sont partis en retraite, d'autres ont été trouvés en remplacement dans le secteur géographique concerné, le cas échéant en formant un partenariat avec un autre établissement. L'organisation d'exercices d'intercalibration réguliers a permis de s'assurer de la qualité des déterminations, et de maintenir une cohérence de groupe à l'échelle nationale et au fil des ans. </t>
  </si>
  <si>
    <t xml:space="preserve">Le système de dispositif est-il en lien avec la communauté de recherche ?</t>
  </si>
  <si>
    <t xml:space="preserve">Préciser de quelle(s) manière(s).</t>
  </si>
  <si>
    <t xml:space="preserve">valorisation scientifique. 
pilotage (existence d'un comité de pilotage scientifique avec 11 experts-chercheurs). 
collecte de données dans le cadre de projets de recherche qui utilisent le réseau comme support.
Support de thèses. </t>
  </si>
  <si>
    <t xml:space="preserve">Le dispositif est-il mis en lien avec des dispositifs expérimentaux ou vice versa ? Si oui, lesquels et de quelle manière ? 
Le dispositif s'inspire-t-il, d'une manière ou d'une autre, des dispositifs expérimentaux existant ou de leurs résultats ?</t>
  </si>
  <si>
    <r>
      <t xml:space="preserve">oui, de multiples manières. 
(1) certains travaux de valorisation combinent des données expérimentales + des données Renecofor.Travaux de modélisation notamment. Modèle Castanea, Orchidées, forSafe, etc. Réalisation par les chercheurs. 
(2) Au niveau de la méthodologie, il peut y avoir du lien avec des dispositifs qui se nourrissent mutuellement. La coordination de RENECOFOR bénéficie de l'environnement de la RDI de l'ONF et de ses partenaires de recherche, pour échanger sur les méthodologies de collecte de données. Historiquement, la conception pratique du réseau RENECOFOR s'est appuyée sur le support de la RDI de l'ONF, et nourrie de l'expérience de la recherche expérimentale et du programme DEFORPA. Réciproquement, les matériels et méthodes développés sur RENECOFOR ont inspiré des dispositifs expérimentaux, par exemple le GIS Coop de données qui a repris son système de numérotation d'arbres sur plaquettes métalliques sur ressort et son protocole de description des sols (en l'adaptant et en le simplifiant).  
(3) Le réseau peut servir lui même de support à de l'expérimentation : ex : intérieur / extérieur de l'enclos, projet Teabags Index.
</t>
    </r>
    <r>
      <rPr>
        <sz val="11"/>
        <rFont val="Calibri"/>
        <scheme val="minor"/>
      </rPr>
      <t xml:space="preserve">(4) Pendant une période,  RENECOFOR a été associé aux sites ateliers de recherche au sein de l'ORE (devenu ensuite SOERE) F-ORE-T, pour répondre à différentes questions. Renecofor a apporté le nombre de ses placettes au poids de cette infrastructure destinée à aider au financement des sites ateliers et à stimuler les travaux en collaboration. </t>
    </r>
  </si>
  <si>
    <t xml:space="preserve">- 
- </t>
  </si>
  <si>
    <t xml:space="preserve">Le dispositif est-il en lien avec d'autres dispositifs de suivi ou de surveillance de la biodiversité / des écosystèmes ? Si oui-lesquels et de quelle manière ?</t>
  </si>
  <si>
    <r>
      <t xml:space="preserve">DSF/ réseau 16 x 16 : c'est le même ensemble de notateurs sanitaires ONF, coordonnés et intercalibrés par le DSF, qui suit la santé des arbres sur RENECOFOR et sur le réseau 16x16 en forêt publique. En lien avec le cadre ICP Forest. 
Le cadre ICP Forest permet de faire le lien avec les autres dispositifs européens
Réseau de fructification du chêne sessile (BGF) : une 15 de placettes de suivies dont 12 renecofor. 
SOERE Tempo / Obs des saisons (consacré à la phénologie) : contribution de Renecofor qui l'alimente de ses données. 
IGN : contribution à la mise en place de l'intercalibration des équipes pour les inventaires floristiques (aide méthodologique).
Observatoire mycologique de France : contribution à la</t>
    </r>
    <r>
      <rPr>
        <sz val="11"/>
        <rFont val="Calibri"/>
        <scheme val="minor"/>
      </rPr>
      <t xml:space="preserve"> réalisation des inventaires carpophores (moyens humains)</t>
    </r>
    <r>
      <rPr>
        <sz val="11"/>
        <color theme="1"/>
        <rFont val="Calibri"/>
        <scheme val="minor"/>
      </rPr>
      <t xml:space="preserve">
RMQS : des échanges sont en cours. Reflexions notamment sur la méthodologie de suivi des sols. 
Le réseau de biosurveillance des retombées atmosphériques métalliques dans les mousses (BRAMM) permet un suivi extensif des dépôts d’éléments traces métalliques, selon le maillage EMEP et en exploitant la bioaccumulation de ces éléments par les bryophytes. Celles-ci étant essentiellement présentes en forêt, la localisation préférentielle des sites BRAMM à côté de sites RENECOFOR a enrichi les connaissances acquises dans ces localités. La comparaison des teneurs en azote des mousses prélevées par BRAMM avec celles des dépôts collectés par RENECOFOR a servi notamment à étayer la capacité de bioindication de la pollution par les mousses (Meyer et al., 2015). BRAMM (ICP Vegetation) et RENECOFOR (ICP Forests) contribuent tous deux au suivi des impacts des pollutions atmosphériques dans le cadre de la Convention de Genève UNECE-CLRTAP.</t>
    </r>
  </si>
  <si>
    <t xml:space="preserve">Actuellement, quels sont les sources et les montants annuels des principaux financements qui supportent le programme de suivi ? (y compris auto-financement)</t>
  </si>
  <si>
    <r>
      <t xml:space="preserve">Renecofor devient une MIG financée à 100% par MTE (DEB et DGEC) et MAA (DGPE) depuis 2021. MAA : 900 000 euros et MTE : 1,3 million soit 2, 2 millions de financements au total pour 2021. Cela représente en coût complet le fonctionnement actuel du réseau (hors projets supplémentaires ou turn-over des placettes à prévoir). Ce financements à 100 % inclut les coûs de structure (personnels ONF). (Par contre, bloc</t>
    </r>
    <r>
      <rPr>
        <sz val="11"/>
        <rFont val="Calibri"/>
        <scheme val="minor"/>
      </rPr>
      <t xml:space="preserve">age en termes RH</t>
    </r>
    <r>
      <rPr>
        <sz val="11"/>
        <color theme="1"/>
        <rFont val="Calibri"/>
        <scheme val="minor"/>
      </rPr>
      <t xml:space="preserve"> lié au fait que l'ONF n'a pas le droit de recruter des personnels supplémentaires...)
Visibilité / financements : MIG définit pour 5 ans (avant, fonctionnement par conventions annuelles depuis 30 ans).
Auparavant : l'ONF était le principal financeur, + autres financeurs ponctuels, sur des périodes plus ou moins longues (ADEME, financements européens, ministériels...). </t>
    </r>
  </si>
  <si>
    <t xml:space="preserve">Quelle est la tendance globale du budget alloué au programme de suivi ces 5 dernières années ? Stable/croissante/décroissante/ incertaine</t>
  </si>
  <si>
    <t xml:space="preserve">stable. 
Alors que besoin d'accroissement du budget, notamment en lien avec turn-overs des placettes</t>
  </si>
  <si>
    <t xml:space="preserve">Dispositif : Protocole de Suivi dendrométrique des réserves forestières (PSDRF)</t>
  </si>
  <si>
    <t xml:space="preserve">Présents lors de l'interview : Eugénie Cateau, Flavien Chantreau (RNF), Julie Dorioz, Guy Landmann (Ecofor)</t>
  </si>
  <si>
    <t xml:space="preserve">DATE : 25 octobre 2021, 10h</t>
  </si>
  <si>
    <t xml:space="preserve">Commande initiale du ministère de l'écologie en 2005 pour le suivi dendrométrique des réserves. Commandé à l'ENGREF en partenariat avec l'ONF et RNF. Objectif général : le suivi de l'évolution des écosystèmes forestiers et l'évaluation des ressources forestières (y compris le bois mort)
Le PSDRF est un outil appliqué dans les réserves naturelles ou biologiques sur la base du volontariat de leurs gestionnaires. Ainsi chaque site a ses objectifs et ses questions propres (les résultats statistiques sont calculés par site). Certains sites souhaitent caractériser la réponse à une pression particulière (comparaison exploité / non-exploité sur environ un quart des sites).
Site : réserve naturelle ou biologique qui applique le PSDRF et comporte un ensemble de placettes.</t>
  </si>
  <si>
    <t xml:space="preserve">forte similitude avec le protocole de suivi de l'AFI =&gt; écrit par la même personne, Max Bruciamacchie)</t>
  </si>
  <si>
    <t xml:space="preserve">La capacité du dispositif à ajuster ses objectifs de suivi : 1) le PSDRF est un inventaire dendrométrique très complet et permet déjà de répondre à de nombreuses questions liées à l'état de l'écosystème et de la ressource forestière (ainsi, les questions sont variables selon les sites) ; 2) A l'échelle nationale, l'ajout de sites permettrait de compléter l'échantillonnage pour répondre ou mieux répondre à certaines questions (mieux représenter certains types d'habitats ou suivre des évolutions liées au changement climatique, par exemple)</t>
  </si>
  <si>
    <r>
      <t xml:space="preserve">Quelle est </t>
    </r>
    <r>
      <rPr>
        <b/>
        <sz val="11"/>
        <color theme="1"/>
        <rFont val="Calibri"/>
        <scheme val="minor"/>
      </rPr>
      <t xml:space="preserve">l'étendue/l'emprise (spatiale)</t>
    </r>
    <r>
      <rPr>
        <sz val="11"/>
        <color theme="1"/>
        <rFont val="Calibri"/>
        <scheme val="minor"/>
      </rPr>
      <t xml:space="preserve"> de la collecte de données du dispositif?</t>
    </r>
  </si>
  <si>
    <t xml:space="preserve">France métropolitaine  (sauf méditerrannée). La répartition spatiale est hétérogène : l'est est très représenté. </t>
  </si>
  <si>
    <t xml:space="preserve">Par nature, tous les sites sont forestiers. 
De l'ordre de 15 sites échantillonnés / an.
Au total : plus de 170 sites (soit 11000 placettes au total). </t>
  </si>
  <si>
    <t xml:space="preserve">Le réseau de sites n'est pas représentatif des forêts métropolitaines. 
En revanche le PSDRF est appliqué de manière systématique dans les réserves biologiques intégrales ainsi que dans certaines forêts en libre évolution (réserves naturelles, réserves biologiques dirigées, etc.). Ces forêts en libre évolution représentent de l'ordre de 8000 placettes environ.
D'autre part, une étude est en cours dans le cadre de l'OFS pour étudier la représentativité du réseau du point de vue des types d'habitats forestiers. </t>
  </si>
  <si>
    <t xml:space="preserve">Il serait très intéressant de contacter l'ONF et de voir comment est appliqué le PSDRF dans les réserves biologiques : la stratégie d'échantillonnage est elle homogène selon les sites ? Quel fréquence des suivis ? Existance d'une base de donnée à l'ONF ?</t>
  </si>
  <si>
    <t xml:space="preserve">Pas de facteurs de stratification du plan d'échantillonnage au niveau métropolitain (car celui-ci est basé sur le volontariat des sites). Mais les réserves biologiques intégrales (échantillonnage systématique) et les forêts en libre évolution sont surprésentées de fait. </t>
  </si>
  <si>
    <t xml:space="preserve">les forets méditerranéennes car le protocole n'est pas adapté à ces milieux. Un module PSDRF spécifique est en cours de développement.</t>
  </si>
  <si>
    <t xml:space="preserve">Les sites ne le sont pas à l'échelle métropolitaine. Mais au sein des sites, l'échantillonnage est toujours systématique (la taille de la maille est déterminé par le gestionnaire et est fonction de la taille du site, de l'ordre de une placette / ha en général).</t>
  </si>
  <si>
    <t xml:space="preserve">non  </t>
  </si>
  <si>
    <t xml:space="preserve">A l'échelle métropolitaine : biais du volontariat. 
A l'échelle du site : pas de biais identifié car échantillonnage systématique (les gestionnaires calent eux même la grille avant d'aller sur le terrain selon les questions auxquelles ils souhaitent répondre). </t>
  </si>
  <si>
    <t xml:space="preserve">Non, pas de post-stratification et de manière générale, pas d'exploitation de la base de données nationale à l'exception de travaux de recherche (les analyses de données se font à l'échelle des sites).</t>
  </si>
  <si>
    <t xml:space="preserve">Non </t>
  </si>
  <si>
    <t xml:space="preserve">Toutes les placettes sont permanentes. </t>
  </si>
  <si>
    <t xml:space="preserve">Fréquence de passage : tous les 10 ans, pour toutes les variables collectées.
Sur les 170 sites, 35 au moins ont déjà fait l'objet de deux passages (remontée incomplète des données RBI)</t>
  </si>
  <si>
    <t xml:space="preserve">question complémentaire : combien de sites (sur les 170) ont déjà fait l'objet de deux passages ? Réponse PSDRF : 35 (au moins, car je n'ai pas toutes les données RBI…)</t>
  </si>
  <si>
    <t xml:space="preserve">A vérifier mais a priori :
Niveau écosystème : 
- structure : distribution spatiale, diamètre des arbres, présence de dendro-micro-habitats (pas de données de structuration verticale)
- fonctionnement :  régénération et mortalité des arbres (flux de biomasse dans le cycle sylvogénétique), suivi des flux de carbone serait a priori possible. Décomposition du bois mort
- communauté d'espèce : composition 
</t>
  </si>
  <si>
    <t xml:space="preserve">Complément  PSDRF : 
pas de prise de hauteur pour les arbres vivants, donc pas de données de structuration verticale</t>
  </si>
  <si>
    <t xml:space="preserve">Arbres (y compris arbustes)
</t>
  </si>
  <si>
    <t xml:space="preserve">Tous les ligneux.</t>
  </si>
  <si>
    <t xml:space="preserve">La commande initiale du Ministère chargée de l'écologie, en 2005, portait sur un suivi dendrométrique et donc ciblait directement les arbres. </t>
  </si>
  <si>
    <t xml:space="preserve">A valider mais a priori :
Arbres : 
identification individuelle ( + localisation via distance / azimut par rapport au centre de la placette)
présence-absence 
biomasse
abondance </t>
  </si>
  <si>
    <t xml:space="preserve">Le protocole : https://drive.google.com/file/d/1RXUdxcdg2aghOq8XM4zbfkjB2Q0UG43q/view?usp=sharing</t>
  </si>
  <si>
    <t xml:space="preserve">La base du protocole est toujours restée la même et n'est pas amenée à évoluer, mais il y a eu un ajout progressif de modules (système d'extension en fonction des types de forêt, ex : module alluvial).</t>
  </si>
  <si>
    <t xml:space="preserve">La stratégie d'échantillonnage est adaptée à chaque site (variable selon les sites donc) : l'échantillonnage d'un site est toujours systématique mais la taille de la maille est fonction de la taille du site (de l'ordre de une placette / ha en général).
Méthode d'inventaire d'une placette: 
- surface fixe : placette de 10 et 20 mètre de diamètre + 3 sous placette d'1m50 pour la régénération
- angle fixe de 3%
Pas de saison particulière (mais recommandation aux sites d'effectuer leurs relevés à la même saison).
</t>
  </si>
  <si>
    <t xml:space="preserve">Compléter si besoin avec le protocole : https://drive.google.com/file/d/1RXUdxcdg2aghOq8XM4zbfkjB2Q0UG43q/view?usp=sharing </t>
  </si>
  <si>
    <t xml:space="preserve">Arbres : les agents sont formés initialement (avec relevé de terrain sur une placette) puis ils sont autonomes dans le suivi du site.
Pas d'évaluation de la qualité de la mesure sur le terrain. Au niveau de la remontée des données vers RNF : vérification des erreurs de saisie potentielles  (automatique) et corrections, le cas échéant, par l'opérateur. </t>
  </si>
  <si>
    <t xml:space="preserve">toujours l'effet observateur, mais diminué grâce à  la formation.
Biais sur les dendromicrohabitats du houppier lorsque les peuplements sont en feuilles. Pas de correction</t>
  </si>
  <si>
    <t xml:space="preserve">Recrutement de nouveaux sites tous les ans (8-10 sites)
Possibilité pour les sites d'ajouter des placettes au moment de la revisite  10 ans après.
Des études sont ménées pour accompagner les sites dans le déploiement de mesures supplémentaires (nouveaux protocoles) (sur la base du volontariat des sites).
</t>
  </si>
  <si>
    <t xml:space="preserve">N.B. Les sites sont souvent partants.</t>
  </si>
  <si>
    <t xml:space="preserve">Pour chaque placette :
Variables dendrométiques
Dendro micro-habitats présents sur les arbres.
Type d'habitat forestier (sur la base de ce qui est indiqué dans les plans de gestion des réserves, souvent le référentiel Corine Biotope est utilisé) 
Pente 
Dans la stratégie scientifique du projet d'OFS : les variables stationnelles (sol, climat) sont intégrées.</t>
  </si>
  <si>
    <t xml:space="preserve">Le caractère exploité / non exploité de la placette concerné
La date depuis la dernière exploitation</t>
  </si>
  <si>
    <t xml:space="preserve">Base de données sous format excel et sql qui sont archivées en interne RNF (serveur RNF).
Aucune obligation de remontée les données mais incitation importante liée à la possibilité de bénéficier d'un service d'analyse (automatique) des données. Bientôt : un module d'analyse des données sera mis à disposition de tous en ligne (permettant de récupérer les données par la même occasion). 
Toutes les données des sites en réserves naturelles remontent, ce qui n'est pas toujours le cas des RBI. </t>
  </si>
  <si>
    <t xml:space="preserve">Les contributeurs ont accès à leurs données traitées et éventuellement à celles d'autres sites (sur demande et autorisation des sites concernés pour le partage des données)
Pour les autres, l'accès se fait sur demande auprès des coordinateurs à RNF.
Globalement les demandes sont le fait de chercheurs ou des membres du projet OFS. Il y un accord tacite avec les sites pour le partage des données à des fins de recherche.</t>
  </si>
  <si>
    <t xml:space="preserve">Les données partagées sont des données brutes corrigées. 
En effet, les opérateurs au niveau des sites envoient leurs données brutes à RNF. Elles sont vérifiées à RNF (pour repérer des erreurs de saisies ou de grosses incohérences) puis renvoyées à l'opérateur avec le rapport d'erreur, et enfin  corrigées par l'opérateur lui-même. 
Données brutes corrigées et/ou traitées sont suceptibles d'être diffusées, selon le besoin/ la demande, et sur des décisions des coordinateurs du réseau à RNF.</t>
  </si>
  <si>
    <t xml:space="preserve">non </t>
  </si>
  <si>
    <t xml:space="preserve">Chaque site peut calculer, à partir de son réseau de placettes,  des indicateurs de l'état de conservation (EC).
Ce sont 14 indicateurs : structurels (bois mort, taille des arbres), densité à l'hectare pour les dendro microhabitats, ...etc
Ces indicateur de l'EC sont proposés par RNF (et renseignés dans le cadre du rapport d'analyse des données qui est envoyés aux sites). 
Le conseil scientifique et technique de l'OFS a désormais mandat pour proposer / définir des indicateurs de biodiversité.</t>
  </si>
  <si>
    <t xml:space="preserve">voir le rapport d'analyse automatisé d'un site. 
Des exemples de rendus d’analyse (dont le rapport automatisé) : https://drive.google.com/drive/folders/1_Kxyu5Kf2cD_OPFa7BIJb4oeIVRE2E3f?usp=sharing</t>
  </si>
  <si>
    <t xml:space="preserve">Les indicateurs sont calculés à l'échelle de chaque site et non à l'échelle de la France métropolitaine.</t>
  </si>
  <si>
    <t xml:space="preserve">Les indicateurs sont calculés à l'échelle de chaque site.</t>
  </si>
  <si>
    <t xml:space="preserve">Partenaires : ONF, le réseau des réserves, CEN.
La convention partenariale avec l'ONF s'est terminée en 2016 et n'a pas été renouvelée. 
Financeurs : MTE, OFB, MAA</t>
  </si>
  <si>
    <t xml:space="preserve">Le Conseil scientifique et technique de l'OFS est désormais un organe essentiel du lien entre PSDRF et communauté scientifique. </t>
  </si>
  <si>
    <t xml:space="preserve">Formation initiale de deux jours (avec relevés sur le terrain). Renouvellement possible de la formation 10 ans après, sur demande. 
Le réseau n'a pas les moyens de s'assurer de la qualité des relévés et observations effectuées. 
</t>
  </si>
  <si>
    <t xml:space="preserve">Oui, dans le cadre de travaux de recherche spécifiques. Principales collaborations scientifiques :
INRAE (Yoan Paillet et Fabien Laroche).
CNRS (Xavier Morin)
</t>
  </si>
  <si>
    <t xml:space="preserve">Les articles réalisés avec les données PSDRF : https://drive.google.com/drive/folders/1tQXHobh53B78gw0ChruWFpzD4atn2AXO?usp=sharing</t>
  </si>
  <si>
    <t xml:space="preserve">des exemples ponctuels à l'échelle des sites mais pas à l'échelle nationale. </t>
  </si>
  <si>
    <t xml:space="preserve">OFB, MTE, MAA pour le financement de l'OFS, l'animation-coordination du PSDRF, le développement de nouveaux outils, la réalisation d'étude d'évalaution des données (sensibilité). Ces financements ne sont pas pérennes.
Pour les relevés de terrain : auto-financement des sites.
</t>
  </si>
  <si>
    <t xml:space="preserve">Tendance à l'accroissement du budget.</t>
  </si>
  <si>
    <t xml:space="preserve">Dispositif : Réseau Ongulés sauvages</t>
  </si>
  <si>
    <t xml:space="preserve">Date : 26/10/2021</t>
  </si>
  <si>
    <t xml:space="preserve">Présents lors de l'interview : Aurélie Barboiron, Guy Landmann, Julie Dorioz</t>
  </si>
  <si>
    <t xml:space="preserve">(pré remplissage Guillaume Body) </t>
  </si>
  <si>
    <t xml:space="preserve">Réponses
</t>
  </si>
  <si>
    <t xml:space="preserve">Commentaires </t>
  </si>
  <si>
    <r>
      <t xml:space="preserve">L'existence même du réseau est justifiée par son objectif principal, à savoir produire chaque année des statistiques sur les tableaux de chasse qui servent de références nationales, et permettent </t>
    </r>
    <r>
      <rPr>
        <b/>
        <sz val="11"/>
        <rFont val="Calibri"/>
        <scheme val="minor"/>
      </rPr>
      <t xml:space="preserve">d'estimer la répartition géographique et la tendance démographique des espèces suivies en milieu naturel sur toute la France métropolitaine.</t>
    </r>
    <r>
      <rPr>
        <sz val="11"/>
        <rFont val="Calibri"/>
        <scheme val="minor"/>
      </rPr>
      <t xml:space="preserve"> 
Dans une moindre mesure, le réseau contribue également à la connaissance des </t>
    </r>
    <r>
      <rPr>
        <b/>
        <sz val="11"/>
        <rFont val="Calibri"/>
        <scheme val="minor"/>
      </rPr>
      <t xml:space="preserve">types de milieux</t>
    </r>
    <r>
      <rPr>
        <sz val="11"/>
        <rFont val="Calibri"/>
        <scheme val="minor"/>
      </rPr>
      <t xml:space="preserve"> occupés par les ongulés sauvages, des</t>
    </r>
    <r>
      <rPr>
        <b/>
        <sz val="11"/>
        <rFont val="Calibri"/>
        <scheme val="minor"/>
      </rPr>
      <t xml:space="preserve"> modes de gestion pratiqués sur ces espèces</t>
    </r>
    <r>
      <rPr>
        <sz val="11"/>
        <rFont val="Calibri"/>
        <scheme val="minor"/>
      </rPr>
      <t xml:space="preserve"> ou des </t>
    </r>
    <r>
      <rPr>
        <b/>
        <sz val="11"/>
        <rFont val="Calibri"/>
        <scheme val="minor"/>
      </rPr>
      <t xml:space="preserve">problèmes rencontré</t>
    </r>
    <r>
      <rPr>
        <sz val="11"/>
        <rFont val="Calibri"/>
        <scheme val="minor"/>
      </rPr>
      <t xml:space="preserve">s (impact sur le milieu forestier, fragmentation de l'espace, collisions, développement des espèces exotiques).  Le réseau conduit des</t>
    </r>
    <r>
      <rPr>
        <b/>
        <sz val="11"/>
        <rFont val="Calibri"/>
        <scheme val="minor"/>
      </rPr>
      <t xml:space="preserve"> inventaires sur les structures entourées de clôtures et détenant des ongulés</t>
    </r>
    <r>
      <rPr>
        <sz val="11"/>
        <rFont val="Calibri"/>
        <scheme val="minor"/>
      </rPr>
      <t xml:space="preserve"> afin d'anticiper la problématique de l'installation en milieu libre d'animaux échappés de captivité (assez peu de données néanmoins).
</t>
    </r>
  </si>
  <si>
    <t xml:space="preserve">Le réseau repose sur un système national d'enquêtes, basé sur la remontée d'information depuis les départements.
L'assise du réseau est composé de deux grandes enquêtes,(1) les tableaux de chasse dépatementaux et (2) l'enquête de répartition. En plus de ces deux enquêtes, les administrateurs peuvent solliciter leurs contacts départementaux (deux interlocuteurs techniques par département, l'un de l'OFB, l'autre de la FDC) sur des questions spécifiques, ce qui est fait régulièrement. Ainsi, les enquêtes sont des outils souples qui peuvent s'ajuster et évoluer en fonction des enjeux, des questionnements, etc. La seule contrainte étant de respecter un niveau de sollicitation acceptable des interlocuteurs départementaux. </t>
  </si>
  <si>
    <t xml:space="preserve">France métropolitaine avec une entrée départementale (bonne couverture du territoire).</t>
  </si>
  <si>
    <t xml:space="preserve">L'entrée ne se fait pas par type d'habitat mais par espèce, et à l'échelle départementale. Croisement possible avec CLC et BD Forêt 2 (pour mettre en relation la donnée avec le taux de boisement à l'échelle départementale, par exemple).</t>
  </si>
  <si>
    <t xml:space="preserve">Par nature, le réseau n'est pas représentatif des forêts métropolitaines.
L'information est exhaustive par département pour les tableaux de chasse départementaux et les enquêtes de répartition à dire d'expert.
</t>
  </si>
  <si>
    <t xml:space="preserve">La donnée est disponible à l'échelle des départements sans distinction du type d'habitat.</t>
  </si>
  <si>
    <t xml:space="preserve">Aucun milieu ou type n'est exclut rien a priori. </t>
  </si>
  <si>
    <t xml:space="preserve">Données systématiques par département.</t>
  </si>
  <si>
    <t xml:space="preserve">Le biais est liée à l'entrée départementale (échelle administrative).</t>
  </si>
  <si>
    <r>
      <t xml:space="preserve">Pour les deux grandes enquêtes du réseau :
 (1) </t>
    </r>
    <r>
      <rPr>
        <b/>
        <sz val="11"/>
        <rFont val="Calibri"/>
        <scheme val="minor"/>
      </rPr>
      <t xml:space="preserve">les tableaux de chasse</t>
    </r>
    <r>
      <rPr>
        <sz val="11"/>
        <rFont val="Calibri"/>
        <scheme val="minor"/>
      </rPr>
      <t xml:space="preserve"> départementaux pour tous les ongulés chassables : </t>
    </r>
    <r>
      <rPr>
        <b/>
        <sz val="11"/>
        <rFont val="Calibri"/>
        <scheme val="minor"/>
      </rPr>
      <t xml:space="preserve">enquêtes annuelles</t>
    </r>
    <r>
      <rPr>
        <sz val="11"/>
        <rFont val="Calibri"/>
        <scheme val="minor"/>
      </rPr>
      <t xml:space="preserve">  auxquelles s'ajoutent les tableaux de chasse communaux pour le cerf, le chevreuil et le sanglier (mais pas systématiquement par an et pas pour toutes les communes) ; 
(2) </t>
    </r>
    <r>
      <rPr>
        <b/>
        <sz val="11"/>
        <rFont val="Calibri"/>
        <scheme val="minor"/>
      </rPr>
      <t xml:space="preserve">les enquêtes de répartition </t>
    </r>
    <r>
      <rPr>
        <sz val="11"/>
        <rFont val="Calibri"/>
        <scheme val="minor"/>
      </rPr>
      <t xml:space="preserve">pour le cerf élaphe et les espèces de montagnes (y compris les non chassables, c'est à dire les deux types de bouquetins et le mouflon de Corse) : </t>
    </r>
    <r>
      <rPr>
        <b/>
        <sz val="11"/>
        <rFont val="Calibri"/>
        <scheme val="minor"/>
      </rPr>
      <t xml:space="preserve">enquêtes quinquénales</t>
    </r>
    <r>
      <rPr>
        <sz val="11"/>
        <rFont val="Calibri"/>
        <scheme val="minor"/>
      </rPr>
      <t xml:space="preserve">. Pour les espèces dites "marginales" (daim et cerf sika), les enquêtes sont effectuées tous les xxxx ?</t>
    </r>
  </si>
  <si>
    <t xml:space="preserve">Espece: population (répartition, abondance à long terme via les tableaux de chasse)</t>
  </si>
  <si>
    <t xml:space="preserve">tous les ongulés sauvages présents en France :
Les 8 espèces chassables  : cerf élaphe, chevreuil ,sanglier, chamois, isard, mouflon méditerranéen, cerf sika, daim.
Les 3 espèces non chassables (ou espèces protégées) : deux types de bouquetins et le mouflon de Corse.
N.B. : Les espèces chassables (sauf sanglier et cerf sika) sont soumises à plan de chasse obligatoire avec des seuils minimum et maximum de prélèvements et un suivi assez rapproché des prélèvements réalisés (avec toutefois un respect variable de la réglementation selon départements). Le sanglier n'est pas soumis à plan de chasse mais la bonne connaissance du terrain des interlocuteurs départementaux permet la remontée de données fiables.
Les deux bouquetins et le mouflon de Corse ne sont pas chassés : On a donc beaucoup plus de mal à estimer ces populations. </t>
  </si>
  <si>
    <t xml:space="preserve">Le réseau a été construit dans les années 1980 avec une entrée "chasse", avec initialement un suivi des cerfs, chevreuils et sangliers (l'objectif initial était de suivre les populations de ces espèces suite aux ré-introductions effectuées dans les années 50). Dans un deuxième temps, le suivi a été étendu aux espèces de montagne, et enfin à l'ensemble des ongulés sauvages présents en France métropolitaine, y compris les espèces non chassables (pour permettre le suivi du groupe d'espèces dans sa totalité). Les problématiques ont changé avec des enjeux de biodiversité, d'état de conservation des habitats, etc.
Le groupe des ongulés sauvage est un groupe d'espèces à enjeux (selon les cas, espèces cynégétiques, protégées et exotiques). Ce sont en outre des espèces faciles à suivre avec beaucoup de partenaires locaux pour l'acquisition des données. </t>
  </si>
  <si>
    <t>présence-absence</t>
  </si>
  <si>
    <t xml:space="preserve">1985 pour la première enquête de répartition du cerf, un peu plus tardif (autour de 2000) pour les ongulés de montagne. 
1973 pour les tableaux de chasse départementaux.</t>
  </si>
  <si>
    <t xml:space="preserve">Non pour les tableaux de chasse départementaux annuels et pour les enquêtes de répartition quinquénales.</t>
  </si>
  <si>
    <t xml:space="preserve">Deux enquêtes principales : 
1) Enquêtes annuelles, à vocation exhaustive, des tableaux de chasse départementaux (un tableau par espèce chassable à compléter) et communaux pour le cerf, le chevreuil et le sanglier (mais cette information communale n'est pas collectée pour toutes les communes ni pour toutes les années, elle remonte difficilement)
2) Enquêtes de répartition quinquénales à dire d'expert : sur la base d'un ensemble de consignes ou "protocoles" transmis aux interlocuteurs départementaux, l'enquête vise à répérer les zones d'établissement des espèces (et non les zones de transit / migration) avec si possible la distinction de différentes populations . Concrêtement il s'agit de cartographier ces zonages à dire d'expert et à la main. La finesse du découpage dépend des experts et donc des départements. </t>
  </si>
  <si>
    <t xml:space="preserve">pour les cartes de répartition : consulter le protocole.</t>
  </si>
  <si>
    <t xml:space="preserve">Non mais a priori le réseau ne passe pas à côté de l'apparition ou de la disparition d'une espèce.
Le dire d'expert est partagé entre les deux référents départementaux OFB et FNC qui eux même vont consulter plus largement, ce qui rend l'information plus robuste.  
Les données qui remontent sont vérifiées par les administrateurs (pour corriger des incohérences entre enquêtes sur un même département ou des incohérences spatio-temporelles).</t>
  </si>
  <si>
    <t xml:space="preserve">Les liens entre tableaux de chasse et abondance des populations sont indirects, ce qui ne peut être corrigé a posteriori. En effet, et surtout à court terme, le tableau de chasse peut représenter une volonté politique, un engouement pour un loisir, etc. Les tendances à long terme de ces suivis donnent cependant une indication sur l'évolution des populations. </t>
  </si>
  <si>
    <t xml:space="preserve">Bon réseau avec une remontée de données depuis les départements qui fonctionne bien et de manière assez réactive. Le réseau a l'habitude de déployer des enquêtes ponctuelles et spécifiques en plus des enquêtes habituelles, avec des taux de retours intéressants. Par ex, des sollicitations de type enquête en ligne ont été réalisées sur des questions spécifiques,  (notamment une enquête sur les suivis par ICE sur le terrain) mais le réseau peut également être mobilisé pour rassembler des échantillons d'animaux (muscles) pour la génétique, l'étude de certaines maladies, etc. 
</t>
  </si>
  <si>
    <t>Aucune</t>
  </si>
  <si>
    <t xml:space="preserve">Croisement possible avec des cartes d'occupation du sol ou d'altitude, au niveau national.</t>
  </si>
  <si>
    <t xml:space="preserve">Quelques données sur les modalités de chasse (type de chasse, plan de chasse ou non, espèce classée nuisible ou non) mais qui n'ont jamais été exploitées. </t>
  </si>
  <si>
    <t xml:space="preserve">Plusieurs base de données hébergées par l'OFB (format access) et une nouvelle base de données dédiée aux tableaux de chasse départementaux créée par l'équipe Mosaic (MNHN-Université paris). </t>
  </si>
  <si>
    <t xml:space="preserve">La BD créée par Mosaic est un outil interne, non public, accessibles aux interlocuteurs départementaux pour la saisie des données ( tableaux de chasse département)
Toutes les donnéessont accessibles sur demande auprès des adminstrateurs sans problème (sauf tableaux de chasse par commune qui ne sont pas diffusés en règle générale)</t>
  </si>
  <si>
    <t xml:space="preserve">Données brutes et de synthèses (agglomération des zones de gestion pour obtenir une répartition nationale). Pas d'instance de validation, les adminstrateurs du réseau ont la main sur les données et leur diffusion. 
</t>
  </si>
  <si>
    <t xml:space="preserve">IGD forêt
INPN
Directive Habitat Faune Flore
Suivi de la politique forestière nationale et régionale (PNFB et PRFB)
Liste rouge UICN</t>
  </si>
  <si>
    <t xml:space="preserve">Ils sont définis par les adminstrateurs du réseau (OFB). </t>
  </si>
  <si>
    <t xml:space="preserve">Pas d'indicateur direct de biodiversité, mais habituellement les données permettent la production des indicateurs suivants :
- densité de tableaux de chasse au kilomètre carré de forêt (IGD Forêt)
- proportion de forêt occupée 
- répartition altitudinale</t>
  </si>
  <si>
    <t xml:space="preserve">possibilité de présenter les résultats par région administrative</t>
  </si>
  <si>
    <t xml:space="preserve">Les cartes de répartition des espèces pourraient être croisées avec d'autres cartes écologiques : BD Topo ou autre cartorgraphie de référence</t>
  </si>
  <si>
    <t xml:space="preserve">Le réseau repose sur un système d'enquêtes coordonné au niveau national par l'OFB. Il fonctionne grâce à deux interlocuteurs techniques par département, l'un de l'OFB, l'autre de la FDC. Ces interlocuteurs se concertent pour récolter les informations et remplir les fiches d'enquêtes, puis ces données sont centralisées et analysées au niveau national par les administrateurs(trices) du réseau.
OFB: Propriétaire, Initiateur, Collecteur de données, Publieur, Point de contact
FNC/FDC: Propriétaire, Initiateur, Collecteur de données
</t>
  </si>
  <si>
    <t xml:space="preserve">Nombreux échanges et partenariats de recherche (chercheurs OFB, convention avec INRAE…). Certaines enquêtes ponctuelles déployées sur le réseau sont directement liées à des questionnements de recherche.  
</t>
  </si>
  <si>
    <t xml:space="preserve">Pas de formation, par principe on suppose que les experts détiennent les connaissances pour lesquelles ils sont sollicitées. 
Diffusion de tutoriels (sur les outils ou  applications pour la saisie des données).</t>
  </si>
  <si>
    <t xml:space="preserve">voir plus haut.</t>
  </si>
  <si>
    <t xml:space="preserve">OFB 170 000 € (460 jours agents)  perenne
FNC/FDC 160 000 € (440 jours agents) perenne
C'est essentiellement / exclusivement ?? du temps de travail interne aux organismes concernés. </t>
  </si>
  <si>
    <t>stable</t>
  </si>
  <si>
    <t xml:space="preserve">Dispositif : Réseau Bécasse OFB/FNC/FDC</t>
  </si>
  <si>
    <t xml:space="preserve">Date : 05/11/2021, 14h</t>
  </si>
  <si>
    <t xml:space="preserve">Présents lors de l'interview : (pré-remplissage Guillaume Body) Kévin Le Rest, Julie Dorioz, Guy Landmann</t>
  </si>
  <si>
    <t xml:space="preserve">Commentaires Passifor-2</t>
  </si>
  <si>
    <r>
      <rPr>
        <b/>
        <sz val="11"/>
        <rFont val="Calibri"/>
        <scheme val="minor"/>
      </rPr>
      <t xml:space="preserve">Suivre l'évolution des effectifs nicheurs de Bécasse en France métropolitaine dans le temps et dans l'espace.</t>
    </r>
    <r>
      <rPr>
        <sz val="11"/>
        <rFont val="Calibri"/>
        <scheme val="minor"/>
      </rPr>
      <t xml:space="preserve"> 
A l'origine du réseau, il y avait un intérêt par rapport au suivi du statut de conservation de cette espèce (espèce patrimoniale) dans un contexte de diminution des populations en Angleterre. Autre intérêt : Aspects méthodologiques liés au développement du protocole de terrain sur le suivi de cette espèce. Ce suivi a été créé à l'initiative de Yves FERRAND, qui a fait sa thèse sur le sujet à l'ONCFS. Il a ensuite a été responsable des études et recherches sur la Bécasse des bois à l'ONCFS. 
</t>
    </r>
  </si>
  <si>
    <t xml:space="preserve">Remarque : Un bilan récent sur l'état de santé des populations de Bécasse a montré une diminution de -30% en 30 ans qui semble néanmoins ralentir. Des travaux sont  en cours pour essayer de comprendre cette diminution. 
</t>
  </si>
  <si>
    <t xml:space="preserve">Oui, dépendant des enjeux en question et notamment de l'intérêt des partenaires pour ces enjeux.</t>
  </si>
  <si>
    <r>
      <t xml:space="preserve">L'emprise territoriale du dispositif correspond à </t>
    </r>
    <r>
      <rPr>
        <b/>
        <sz val="11"/>
        <rFont val="Calibri"/>
        <scheme val="minor"/>
      </rPr>
      <t xml:space="preserve">un sous-ensemble de la France délimité sur la base des GRECOs de l'IGN. </t>
    </r>
    <r>
      <rPr>
        <sz val="11"/>
        <rFont val="Calibri"/>
        <scheme val="minor"/>
      </rPr>
      <t xml:space="preserve">La démarche a consisté à réaliser, dans un premier temps, deux évaluations des populations sur la France entière pour délimiter ensuite la zone d'échantillonnage optimale. Les zones où l'espèce est la plus présente ont été ciblées par le réseau : cela concerne de l'ordre des 3/4 de la France, plutôt dans la zone centrale et l'est du pays. Les zones en marge de la distribution de la population de bécasses ont été écartées (soit les GRECOs  A, F, J, K). Dans ces dernières seules les observations fortuites de preuves de nidifications sont relevées.</t>
    </r>
  </si>
  <si>
    <r>
      <t xml:space="preserve">Depuis 2013, un </t>
    </r>
    <r>
      <rPr>
        <b/>
        <sz val="11"/>
        <rFont val="Calibri"/>
        <scheme val="minor"/>
      </rPr>
      <t xml:space="preserve">échantillon  de 600 points d'écoute, tiré au sort, est visité chaque année</t>
    </r>
    <r>
      <rPr>
        <sz val="11"/>
        <rFont val="Calibri"/>
        <scheme val="minor"/>
      </rPr>
      <t xml:space="preserve">. Un point d'écoute correspond à un carré de 280 ha (2 x 2 centigrades soit environ 2 km x 1,4 km) avec au moins 75% de forêts. Ce seuil minimum de forêts permet ainsi de cibler les grands massifs forestiers.</t>
    </r>
  </si>
  <si>
    <r>
      <t>L</t>
    </r>
    <r>
      <rPr>
        <b/>
        <sz val="11"/>
        <rFont val="Calibri"/>
        <scheme val="minor"/>
      </rPr>
      <t xml:space="preserve">e dispositif n'est pas représentatif des forêts métropolitaines.</t>
    </r>
    <r>
      <rPr>
        <sz val="11"/>
        <rFont val="Calibri"/>
        <scheme val="minor"/>
      </rPr>
      <t xml:space="preserve"> Base d'échantillonnage : dans les Grecos B, C, D, E, G, H et I, utilisation d'une grille de maille 2 x 1,4 km dans laquelle on considère tous les carrés occupés par de la forêt à plus de 75%.
La stratégie d'échantillonnage a été modifiée en 2013. 
1/ Initialement elle était basée sur un tirage aléatoire stratifié par les cartes IGN au 1:50000 permettant d'obtenir un échantillon d'environ 1200 points / an dans la base d'échantillonnage. 
2/ En 2013, une nouvelle stratégie d'échantillonnage a été définie dans le but de diminuer le nombre de points d'écoute tout en gardant la même précision de suivi.  Le réseau est alors passé à un échantillonnage stratifié par GRECO et au sein de chaque GRECO, une classification des cartes au 1:50000 selon la probabilité de présence (6 classes obtenues à partir des données historiques). En 2014, et jusqu'en 2018, ce dispositif a été amélioré en considérant des classes de cartes emboîtées dans chaque GRECO. Il s'agissait jusqu'alors d'une allocation proportionnelle. Depuis de 2019, il a été décidé d'utiliser une allocation optimisée car de nombreux points d'écoute étaient tirés sur des zones avec peu d'oiseau et les observateurs s'en plaignaient. La stratification a donc une nouvelle fois été modifiée pour maintenir la motivation des observateurs. Elle est désormais définie en fonction de l'abondance de l'espèce entre 2013 et 2018 (5 classes d'abondance).</t>
    </r>
  </si>
  <si>
    <t xml:space="preserve">Remarque : Au départ : estimation du seuil de75% de forêts dans les carrés à l'œil, à partir d'une carte d'occupation du sol. Aujourd'hui =&gt; calculé à partir d'un SIG
</t>
  </si>
  <si>
    <r>
      <t xml:space="preserve">La stratégie d'échantillonnage (stratification sur la probabilité de présence 2013-2018 ou l'abondance de l'espèce 2018-nos jours) </t>
    </r>
    <r>
      <rPr>
        <b/>
        <sz val="11"/>
        <rFont val="Calibri"/>
        <scheme val="minor"/>
      </rPr>
      <t xml:space="preserve">sur-représente les zones à forte présence de la Bécasse, soit le bassin parisien, les forêts de montagne notamment.</t>
    </r>
    <r>
      <rPr>
        <sz val="11"/>
        <rFont val="Calibri"/>
        <scheme val="minor"/>
      </rPr>
      <t xml:space="preserve"> Voir ci-dessus. </t>
    </r>
  </si>
  <si>
    <t xml:space="preserve">Exclusion des forêts de petites surfaces (règle des 75% de couverture forestière).</t>
  </si>
  <si>
    <r>
      <rPr>
        <b/>
        <sz val="11"/>
        <rFont val="Calibri"/>
        <scheme val="minor"/>
      </rPr>
      <t xml:space="preserve">Sur le territoire échantillonné par le réseau (GRECOs  B, C, D, E, G, H, I), une grille de 2km x 1,4km est utilisée. </t>
    </r>
    <r>
      <rPr>
        <sz val="11"/>
        <rFont val="Calibri"/>
        <scheme val="minor"/>
      </rPr>
      <t xml:space="preserve">Seuls les carrés occupés par 75% de forêts minimum sont pris en compte pour le tirage au sort (données CLC 2000 ou 2006, une MAJ serait nécessaire), soit 18350 carrés au total (réduits à 16911 depuis 2018 pour exclure les milieux méditerranéens où l'espèce est absente). </t>
    </r>
  </si>
  <si>
    <t xml:space="preserve">Stratégie d'échantillonnage: Initialement (1988-2012) elle était basée sur un tirage aléatoire stratifié par les cartes IGN au 1:50000 permettant d'obtenir un échantillon d'environ 1200 points / an dans la base d'échantillonnage. 
2/ En 2013, une nouvelle stratégie d'échantillonnage a été définie dans le but de diminuer le nombre de points d'écoute tout en gardant la même précision de suivi.  Le réseau est alors passé à un échantillonnage stratifié par GRECO et au sein de chaque GRECO, une classification des cartes au 1:50000 selon la probabilité de présence (6 classes obtenues à partir des données historiques). En 2014, et jusqu'en 2018, ce dispositif a été amélioré en considérant des classes de cartes emboîtées dans chaque GRECO. Il s'agissait jusqu'alors d'une allocation proportionnelle. Depuis de 2019, il a été décidé d'utiliser une allocation optimisée car de nombreux points d'écoute étaient tirés sur des zones avec peu d'oiseau et les observateurs s'en plaignaient. La stratification a donc une nouvelle fois été modifiée pour maintenir la motivation des observateurs. Elle est désormais définie en fonction de l'abondance de l'espèce entre 2013 et 2018 (5 classes d'abondance). Dans l'échantillon annuel, une dizaine de carrés / an ne sera pas visité en raison de difficulté d'accès ou d'indisponibilité de l'observateur.</t>
  </si>
  <si>
    <t xml:space="preserve">Tirage au sort de l'échantillon annuel de 600 points d'écoute dans le cadre de la stratification qui a été définie (chaque carré a une probabilité différente d'être tiré au sort).</t>
  </si>
  <si>
    <t xml:space="preserve">chemins forestiers
coupes forestières récentes / ouvertures (pour optimiser la détection de l'espèce)
</t>
  </si>
  <si>
    <r>
      <rPr>
        <b/>
        <sz val="11"/>
        <rFont val="Calibri"/>
        <scheme val="minor"/>
      </rPr>
      <t xml:space="preserve">La post-stratification a été envisagée, notamment pour l'analyse des données historiques mais n'a pas été réalisée à ce jour. Pour les analyses récentes (&gt;2018),</t>
    </r>
    <r>
      <rPr>
        <sz val="11"/>
        <rFont val="Calibri"/>
        <scheme val="minor"/>
      </rPr>
      <t xml:space="preserve"> il faut cependant tenir compte de la probabilité différente de tirage des points dans l'analyse des données (dispositif optimisé).</t>
    </r>
  </si>
  <si>
    <t xml:space="preserve">C'est une forme de ré-équilibrage.</t>
  </si>
  <si>
    <r>
      <rPr>
        <b/>
        <sz val="11"/>
        <rFont val="Calibri"/>
        <scheme val="minor"/>
      </rPr>
      <t xml:space="preserve">non (</t>
    </r>
    <r>
      <rPr>
        <sz val="11"/>
        <rFont val="Calibri"/>
        <scheme val="minor"/>
      </rPr>
      <t xml:space="preserve">pas de retour sur les points, sauf par tirage)</t>
    </r>
  </si>
  <si>
    <t xml:space="preserve">pas de retours sur les points d'écoute (si c'est le cas, c'est le fruit du hasard).</t>
  </si>
  <si>
    <t xml:space="preserve">Espece: Population (Abondance ; Répartition)
(données d'abondance relative)
</t>
  </si>
  <si>
    <t xml:space="preserve">Bécasse des bois</t>
  </si>
  <si>
    <r>
      <t xml:space="preserve">La Bécasse des bois est une </t>
    </r>
    <r>
      <rPr>
        <b/>
        <sz val="11"/>
        <rFont val="Calibri"/>
        <scheme val="minor"/>
      </rPr>
      <t xml:space="preserve">espèce patrimoniale avec un enjeu important en lien avec sa chasse.</t>
    </r>
    <r>
      <rPr>
        <sz val="11"/>
        <rFont val="Calibri"/>
        <scheme val="minor"/>
      </rPr>
      <t xml:space="preserve"> A l'origine on a souhaité surveiller les populations dans un contexte de diminution des nicheurs en Europe de l'Ouest et une pression de chasse importante.</t>
    </r>
  </si>
  <si>
    <r>
      <rPr>
        <b/>
        <sz val="11"/>
        <rFont val="Calibri"/>
        <scheme val="minor"/>
      </rPr>
      <t xml:space="preserve">Nombre total de contacts </t>
    </r>
    <r>
      <rPr>
        <sz val="11"/>
        <rFont val="Calibri"/>
        <scheme val="minor"/>
      </rPr>
      <t xml:space="preserve">établi avec l'espèce (auditif ou visuel, vol et cris des bécasses mâles en période de reproduction) durant la période d'observation (au moins 2 heures, au couché du soleil). 
1 contact = un ou plusieurs oiseaux observés en même temps.
Variable intermédiaire entre présence-absence et nombre d'individus. </t>
    </r>
  </si>
  <si>
    <t xml:space="preserve">Le nombre de contacts est une variable intermédiaire entre présence-absence et nombre d'individus. Garder en nmbre de contacts et peut-être dire que c'est intermédaire entre présence-absence et nombre d'individus.</t>
  </si>
  <si>
    <r>
      <t xml:space="preserve">Y a-t-il eu ou y aura-t-il des </t>
    </r>
    <r>
      <rPr>
        <b/>
        <sz val="11"/>
        <rFont val="Calibri"/>
        <scheme val="minor"/>
      </rPr>
      <t xml:space="preserve">ruptures de série,</t>
    </r>
    <r>
      <rPr>
        <sz val="11"/>
        <rFont val="Calibri"/>
        <scheme val="minor"/>
      </rPr>
      <t xml:space="preserve"> des arrêts de série, des changements dans la fréquence de passage, des améliorations du protocole…?</t>
    </r>
  </si>
  <si>
    <r>
      <rPr>
        <b/>
        <sz val="11"/>
        <rFont val="Calibri"/>
        <scheme val="minor"/>
      </rPr>
      <t xml:space="preserve">Non. </t>
    </r>
    <r>
      <rPr>
        <sz val="11"/>
        <rFont val="Calibri"/>
        <scheme val="minor"/>
      </rPr>
      <t xml:space="preserve">Le changement de stratégie d'échantillonnage en 2013 (puis les ajustements successifs de la stratification en 2014 et 2019, d'abord stratification de l'échantillonnage sur les GRECO et la probabilité de présence, puis sur l'abondance) n'a pas occasionné de rupture de série. Cela complique néanmoins l'analyse des données car depuis 2019 il faut tenir compte de la probabilité de tirage différente des points.</t>
    </r>
  </si>
  <si>
    <t xml:space="preserve">NB: s'il est disponible, fournir le(s) fichier(s) du protocole.
Les points à aborder incluent: fréquence, saisonnalité, surface, durée, observateurs (combien? Constance dans le temps?...), emprise taxonomique,…
</t>
  </si>
  <si>
    <t xml:space="preserve">Protocole :
Le point d’écoute : il est défini comme l’ouverture (plantation, coupe, clairière, etc.) d’au minimum 1 ha, la plus proche du centroïde du carré.
Période annuelle d’observation : un passage du 15 mai au 15 juin pour les sites d’altitude &lt; 500 m et pour les départements de l’arc pyrénéen ; du 1er au 30 juin pour les sites d’altitude &gt; 500 m (hors arc pyrénéen).
Période journalière d’observation : les observations ont lieu pendant toute la durée de la croule du soir. L’observateur doit être en place 30 min avant le coucher du soleil et rester pendant deux heures.
Données : la date, l’heure de début d’écoute, de fin d’écoute et tous les contacts visuels ou auditifs durant cette période doivent être notés, en précisant l’heure de chaque contact. Un contact correspond à une observation de un ou plusieurs oiseaux au même instant (par exemple, deux oiseaux qui se poursuivent comptent pour un seul contact).
Conditions météorologiques : les observations doivent se faire dans la mesure du possible dans des conditions météorologiques favorables : pas de pluie, pas de vent, pas d’orage.
L'observateur remplit un fichier papier :  n° du point, coordonnées théoriques du points (et éventuellement ses coordonnées réelles),  horaires de chaque contact et nombre total de contacts.
</t>
  </si>
  <si>
    <t xml:space="preserve">
</t>
  </si>
  <si>
    <t xml:space="preserve">La détectabilité de la bécasse dans le cadre de ce protocole n'est pas connue précisément. Un protocole expérimental pour l'estimer est cependant à l'étude. Actuellement, le nombre total de contacts sert à estimer le nombre de mâles sur le site sous hypothèse qu'un point d'écoute permet de couvrir une surface de 100 ha (voir Hoodless et al. 2008), ce qui permet in fine d'évaluer le nombre de mâles chanteurs au niveau national (sous l'hypothèse que cette donnée de 100ha à dire d'expert est bonne!).  Hoodless, A., Inglis, J., Doucet, J. &amp; Aebischer, N. (2008). Vocal individuality in the roding calls
of Woodcock Scolopax rusticola and their use to validate a survey method. Ibis, 150 (1) : 80–89.</t>
  </si>
  <si>
    <r>
      <t xml:space="preserve">Y a-t-il des </t>
    </r>
    <r>
      <rPr>
        <b/>
        <sz val="11"/>
        <color theme="1"/>
        <rFont val="Calibri"/>
        <scheme val="minor"/>
      </rPr>
      <t xml:space="preserve">biais connus dans la manière dont la biodiversité est rélevée</t>
    </r>
    <r>
      <rPr>
        <sz val="11"/>
        <color theme="1"/>
        <rFont val="Calibri"/>
        <scheme val="minor"/>
      </rPr>
      <t xml:space="preserve"> (par exemple saison, horaire, durée… )? Peuvent-ils être corrigés lors de l'analyse des données ?</t>
    </r>
  </si>
  <si>
    <t xml:space="preserve">Le biais potentiel de la période de passage a été étudié. L'idée était de vérifier qu'il n'y avait pas de décallage de la saison d'activité de croule de la bécasse en lien avec le réchauffement climatique.  Un passage plus précoce d'au moins 15 jours a été réalisé en 2019, et les résultats comparés avec ceux obtenus pendant la période d'observation habituelle (définie par le protocole) : l'étude a conclu sur l'absence de biais lié à la période d'observation. </t>
  </si>
  <si>
    <r>
      <t xml:space="preserve">Quelle est la </t>
    </r>
    <r>
      <rPr>
        <b/>
        <sz val="11"/>
        <color theme="1"/>
        <rFont val="Calibri"/>
        <scheme val="minor"/>
      </rPr>
      <t xml:space="preserve">capacité du réseau à collecter de nouvelles données de biodiversité </t>
    </r>
    <r>
      <rPr>
        <sz val="11"/>
        <color theme="1"/>
        <rFont val="Calibri"/>
        <scheme val="minor"/>
      </rPr>
      <t xml:space="preserve">en plus des données actuelles ? (nombre de points ou nombre de passages supplémentaires / an sur chaque point et à quelle saison ; capacité à prendre en charge des échantillons supplémentaires, capacité à accepter des personnels nouveaux, extérieurs au dispositif…)? Cela a-t-il déjà été fait?</t>
    </r>
  </si>
  <si>
    <r>
      <rPr>
        <b/>
        <sz val="11"/>
        <rFont val="Calibri"/>
        <scheme val="minor"/>
      </rPr>
      <t xml:space="preserve">La tendance est à optimiser le suivi et à réduire le nombre d'observations nécessaires, </t>
    </r>
    <r>
      <rPr>
        <sz val="11"/>
        <rFont val="Calibri"/>
        <scheme val="minor"/>
      </rPr>
      <t xml:space="preserve">donc à diminuer l'activité de manière générale. 
En théorie, à l'occasion de leur déplacement, les observateurs pourraient être mobilisés pour suivre d'autres espèces. L'engoulevent est un bon exemple (espèce forestière, nocturne, qui niche au sol comme la bécasse,  facilement détectable et identifiable, etc.). Cela a déjà été envisagé mais abandonné car l'intégration de cette nouvelle espèce demanderait de refonder le protocole d'échantillonnage (et pourrait entrainer une discontinuite de la série de données sur les bécasses).</t>
    </r>
  </si>
  <si>
    <r>
      <rPr>
        <b/>
        <sz val="11"/>
        <rFont val="Calibri"/>
        <scheme val="minor"/>
      </rPr>
      <t xml:space="preserve">Les variables explicatives ne sont pas collectées sur le terrain. </t>
    </r>
    <r>
      <rPr>
        <sz val="11"/>
        <rFont val="Calibri"/>
        <scheme val="minor"/>
      </rPr>
      <t xml:space="preserve">Des données de télédétection ou d'occupation du sol (type de peuplement, forêts en régénération..) et des données climatiques sont récupérées a posteriori, et utilisées pour tenter d'expliquer les variations de l'abondance des populations de bécasse.</t>
    </r>
  </si>
  <si>
    <r>
      <rPr>
        <b/>
        <sz val="11"/>
        <rFont val="Calibri"/>
        <scheme val="minor"/>
      </rPr>
      <t xml:space="preserve">Aucune variable collectée au sens propre</t>
    </r>
    <r>
      <rPr>
        <sz val="11"/>
        <rFont val="Calibri"/>
        <scheme val="minor"/>
      </rPr>
      <t xml:space="preserve">, mais les données de suivi de la bécasse sont mises en relations avec des</t>
    </r>
    <r>
      <rPr>
        <b/>
        <sz val="11"/>
        <rFont val="Calibri"/>
        <scheme val="minor"/>
      </rPr>
      <t xml:space="preserve"> tendances générales climatiques ou de populations de sanglier (le sanglier</t>
    </r>
    <r>
      <rPr>
        <sz val="11"/>
        <rFont val="Calibri"/>
        <scheme val="minor"/>
      </rPr>
      <t xml:space="preserve"> est responsable d'une pression importante sur les populations de bécasses par prédation sur les œufs).</t>
    </r>
  </si>
  <si>
    <r>
      <rPr>
        <b/>
        <sz val="11"/>
        <rFont val="Calibri"/>
        <scheme val="minor"/>
      </rPr>
      <t xml:space="preserve">Base de donnée nationale à l'OFB</t>
    </r>
    <r>
      <rPr>
        <sz val="11"/>
        <rFont val="Calibri"/>
        <scheme val="minor"/>
      </rPr>
      <t xml:space="preserve"> (sous la forme de fichiers Excel + SIG)</t>
    </r>
  </si>
  <si>
    <r>
      <t xml:space="preserve">La convention entre l'OFB et les FDC/ FNC permet aux partenaires d'utiliser les données à l'échelle territoriale qui les concerne. 
Il n'y a</t>
    </r>
    <r>
      <rPr>
        <b/>
        <sz val="11"/>
        <rFont val="Calibri"/>
        <scheme val="minor"/>
      </rPr>
      <t xml:space="preserve"> pas de dispositif ou portail pour la diffusion automatique des données</t>
    </r>
    <r>
      <rPr>
        <sz val="11"/>
        <rFont val="Calibri"/>
        <scheme val="minor"/>
      </rPr>
      <t xml:space="preserve">. Ce sont néanmoins des données publiques et elles sont disponibles sur demande. Les demandes sont gérées au cas par cas par le responsable de réseau de l'OFB. </t>
    </r>
  </si>
  <si>
    <t xml:space="preserve">Remarque : De manière générale, il y a peu de demandes</t>
  </si>
  <si>
    <r>
      <t xml:space="preserve">Sur demande  (assez rarement), </t>
    </r>
    <r>
      <rPr>
        <b/>
        <sz val="11"/>
        <rFont val="Calibri"/>
        <scheme val="minor"/>
      </rPr>
      <t xml:space="preserve">diffusion de données brutes avec si nécessaires (utilisation de modèles probabilistes) les informations de pondération des points </t>
    </r>
    <r>
      <rPr>
        <sz val="11"/>
        <rFont val="Calibri"/>
        <scheme val="minor"/>
      </rPr>
      <t xml:space="preserve">(en lien avec le tirage au sort dans le cadre de l'échantillonnage optimisé depuis 2019)
Des données traitées dans les autres cas (bilans, synthèses, rapports produits par le réseau)</t>
    </r>
  </si>
  <si>
    <t xml:space="preserve">Listes rouges de l'UICN </t>
  </si>
  <si>
    <t xml:space="preserve">L'OFB a défini les indicateurs en s'appuyant sur des travaux scientifiques (notamment travaux de thèse de FERRAND, Yves 1989: Contribution à l'étude du comportement du mâle de Bécasse des bois Scolopax rusticola en période de reproduction. Méthode de dénombrement.)</t>
  </si>
  <si>
    <t xml:space="preserve">Remarque : Au départ, la probabilité de présence de l'espèce (n'est plus utilisé).</t>
  </si>
  <si>
    <t xml:space="preserve">L'indicateur publié par le réseau est le nombre de mâles  sur le territoire sous hypothèse que le nombre de contacts par point soit représentatif du nombre de mâles présents sur une surface de 100 ha, voir Hoodless et al. 2008. Cet indicateur est produit à l'échelle nationale et mis à jour chaque année (et publié dans les lettres d'informations du réseau annuelles). la précision au niveau national est d'environ 4000 mâles (2015-2017:  23359 males (95% CI 21378 – 25550, voir Boussac 2018). Boussac L. (2018) Abondance, distribution et tendance des effectifs reproducteurs de Bécasse des bois (Scolopax rusticola) 
en France entre 1988 et 2017. Stage de Master 2, Université de Montpellier.
</t>
  </si>
  <si>
    <r>
      <t xml:space="preserve">Si disponible, donner des</t>
    </r>
    <r>
      <rPr>
        <b/>
        <sz val="11"/>
        <rFont val="Calibri"/>
        <scheme val="minor"/>
      </rPr>
      <t xml:space="preserve"> exemples de précision d'estimateurs de biodiversité ou de tendance temporelle</t>
    </r>
    <r>
      <rPr>
        <sz val="11"/>
        <rFont val="Calibri"/>
        <scheme val="minor"/>
      </rPr>
      <t xml:space="preserve"> de biodiversité produites par le dispositif </t>
    </r>
    <r>
      <rPr>
        <b/>
        <sz val="11"/>
        <rFont val="Calibri"/>
        <scheme val="minor"/>
      </rPr>
      <t xml:space="preserve">au niveau GRECO (ou région administrative)</t>
    </r>
  </si>
  <si>
    <t xml:space="preserve">Les résultats peuvent être produites aux échelles suivantes: Métropole, Région Auvergne-Rhône -Alpes, Région Bourgogne-Franche-Comté, Région Centre-Val de Loire, Région Grand Est, Région Hauts-de-France, Région Ile-de-France, Région Normandie, Région Occitanie, Région Pays-de-la-Loire, Région Provence-Alpes-Côte d'Azur, Atlantique, Continental, Alpin, Ensemble du GRECO Centre Nord semi-océanique, Ensemble du GRECO Grand Est semi-continental, Ensemble du GRECO Vosges, Ensemble du GRECO Jura, Ensemble du GRECO Massif central, Ensemble du GRECO Alpes, Ensemble du GRECO Pyrénées. 
Au niveau des GRECOs : pas de mesure explicite de la précision au niveau des GRECOs mais analyse des tendances pour voir si elles sont significativement différentes entre GRECO (voir Boussac, 2018)</t>
  </si>
  <si>
    <t xml:space="preserve">Sur la précision des estimateurs : la précision au niveau des GRECOs  n'a pas été mesuré explictemmen mais le dispositif a regardé si les tendances étaient singificativement différentes entre GRECO (voir Boussac, 2018)</t>
  </si>
  <si>
    <t>NA</t>
  </si>
  <si>
    <r>
      <rPr>
        <b/>
        <sz val="11"/>
        <rFont val="Calibri"/>
        <scheme val="minor"/>
      </rPr>
      <t xml:space="preserve">OFB: Initiateur (ONC), Collecteur de données, Propriétaire, Publieur; FNC/FDC: Collecteur de données, Co-Propriétaire; Bénévoles: collecteurs de données.</t>
    </r>
    <r>
      <rPr>
        <sz val="11"/>
        <rFont val="Calibri"/>
        <scheme val="minor"/>
      </rPr>
      <t xml:space="preserve">
Le réseau s'appuie sur un binôme d'interlocuteurs techniques OFB-FDC au niveau de chaque département concerné. Ce binôme est responsable de l'animation locale du réseau  et du recrutement et de la formation des observateurs. Les observateurs sont majoritairement des techniciens de l'environnement (OFB) et des techniciens des fédérations départementales de chasse (FDC). Des bénévoles peuvent être impliqués pour compléter lorsque c'est nécessaire (souvent des chasseurs).  Au total, le suivi mobilise environ 500 observateurs. 
</t>
    </r>
  </si>
  <si>
    <t xml:space="preserve">voir ci-dessous; Philippe Aubry (OFB) pour le dispositif d'échantillonnage optimisé; liens avec des partenaires internationaux effectuant des suivis similaires (par exemple le GWCT au Royaume-Uni, Birds Russia en Russie)</t>
  </si>
  <si>
    <t xml:space="preserve">Des formations sont organisées régulièrement par l'OFB, dans le cadre du réseau. Elles sont destinées aux bagueurs et aux interlocuteurs techniques du réseau dans les départements (les binômes FDC-OFB dans chaque département). Ceux-ci se font ensuite le relai de ces informations au niveau local, auprès des observateurs. 
</t>
  </si>
  <si>
    <t xml:space="preserve">La valorisation scientifique des données est assuré par l'OFB. Récemment, un stage de M2 avec l'Université de Montpelier a permis d'écrire un draft d'article qui sera soumis à un journal scientifique avec comité de lecture (voir Boussac 2018).
Nombreux partenariats à l'international avec des dispositifs de suivi de la becasse dans différents pays européens. Ces suivis sont coordonnés par le groupe Wetlands International (WI, au niveau mondial).</t>
  </si>
  <si>
    <r>
      <t xml:space="preserve">des exemples de publications scientifiques basées sur les données du réseau: L'exemple le plus avancé est le stage récent de Landry Boussac qui intégre un draft d'article que je n'ai pas encore pris le temps de publier. Sinon, il y a une synthèse annuelle dans quasiment toutes les newsletters du groupe WI (WSSG) et les articles de synthèse de Yves Ferrand pour diffuser la méthode dans  d'autres pays. En vrac (j'en oublie surement): 
</t>
    </r>
    <r>
      <rPr>
        <b/>
        <sz val="10"/>
        <rFont val="Calibri"/>
        <scheme val="minor"/>
      </rPr>
      <t xml:space="preserve">Ferrand et al. 2008</t>
    </r>
    <r>
      <rPr>
        <sz val="10"/>
        <rFont val="Calibri"/>
        <scheme val="minor"/>
      </rPr>
      <t xml:space="preserve"> Monitoring of the wintering and breeding Woodcock populations in France. Revista Catalana d’Ornitologia 24, 44-52. 
</t>
    </r>
    <r>
      <rPr>
        <b/>
        <sz val="10"/>
        <rFont val="Calibri"/>
        <scheme val="minor"/>
      </rPr>
      <t xml:space="preserve">Ferrand et al. 2003</t>
    </r>
    <r>
      <rPr>
        <sz val="10"/>
        <rFont val="Calibri"/>
        <scheme val="minor"/>
      </rPr>
      <t xml:space="preserve"> Breeding Woodcock Scolopax rusticola monitoring in France. ORNIS HUNGARICA 12-13, 1-2; 
</t>
    </r>
    <r>
      <rPr>
        <b/>
        <sz val="10"/>
        <rFont val="Calibri"/>
        <scheme val="minor"/>
      </rPr>
      <t xml:space="preserve">Ferrand,Y. &amp; F. Gossmann. 2000b.</t>
    </r>
    <r>
      <rPr>
        <sz val="10"/>
        <rFont val="Calibri"/>
        <scheme val="minor"/>
      </rPr>
      <t xml:space="preserve"> Trend of the breeding Woodcock population in France from 1992 to 1997. In Kalchreuter, H. (ed) Fifth European Woodcock and Snipe Workshop – Proceedings of an International Symposium of the Wetlands International Woodcock and Snipe Specialist Group 3-5 May 1998. Wetlands International Global Series n°4. International Wader Studies 11, Wageningen, The Netherlands. 34-36; 
</t>
    </r>
    <r>
      <rPr>
        <b/>
        <sz val="10"/>
        <rFont val="Calibri"/>
        <scheme val="minor"/>
      </rPr>
      <t xml:space="preserve">Ferrand, Y. 1994.</t>
    </r>
    <r>
      <rPr>
        <sz val="10"/>
        <rFont val="Calibri"/>
        <scheme val="minor"/>
      </rPr>
      <t xml:space="preserve"> Bécasse des bois Scolopax rusticola. In Yeatman Berthelot D. D. &amp; G. Jarry (Eds) Nouvel Atlas des oiseaux nicheurs de France 1985-1989, S.O.F. Paris, France. 298-299; 
</t>
    </r>
    <r>
      <rPr>
        <b/>
        <sz val="10"/>
        <rFont val="Calibri"/>
        <scheme val="minor"/>
      </rPr>
      <t xml:space="preserve">Ferrand, Y. 1993. </t>
    </r>
    <r>
      <rPr>
        <sz val="10"/>
        <rFont val="Calibri"/>
        <scheme val="minor"/>
      </rPr>
      <t xml:space="preserve">A census method for roding Eurasian Woodcock in France.  Proc. 8th Am. Woodcock Symp. Biol. Report 16 : 19-25; 
</t>
    </r>
    <r>
      <rPr>
        <b/>
        <sz val="10"/>
        <rFont val="Calibri"/>
        <scheme val="minor"/>
      </rPr>
      <t xml:space="preserve">Ferrand, Y., Gossmann, F., Bastat, C. &amp; M. Guénézan. 2006a.</t>
    </r>
    <r>
      <rPr>
        <sz val="10"/>
        <rFont val="Calibri"/>
        <scheme val="minor"/>
      </rPr>
      <t xml:space="preserve"> What census method for migrating and wintering populations ? In Ferrand, Y. (ed.) Sixth European Woodcock and Snipe Workshop – Proceedings of an International Symposium of the Wetlands International Woodcock and Snipe Specialist Group, 25 – 27 November 2003, Nantes, France. Wetlands International Global Series N°18, International Wader Studies 11, Wageningen, The Netherlands. 36-42; 
</t>
    </r>
    <r>
      <rPr>
        <b/>
        <sz val="10"/>
        <rFont val="Calibri"/>
        <scheme val="minor"/>
      </rPr>
      <t xml:space="preserve">Ferrand, Y., AUBRY, P., Gossmann, F., Bastat, C. &amp; M. Guénézan. 2006b.</t>
    </r>
    <r>
      <rPr>
        <sz val="10"/>
        <rFont val="Calibri"/>
        <scheme val="minor"/>
      </rPr>
      <t xml:space="preserve"> Monitoring of the European Woodcock populations, with special reference to France. Comm. 10th Woodcock Symposium, October 4-6, 2006, Roscommon, Michigan (USA).</t>
    </r>
  </si>
  <si>
    <r>
      <rPr>
        <b/>
        <sz val="11"/>
        <rFont val="Calibri"/>
        <scheme val="minor"/>
      </rPr>
      <t xml:space="preserve">non, </t>
    </r>
    <r>
      <rPr>
        <sz val="11"/>
        <rFont val="Calibri"/>
        <scheme val="minor"/>
      </rPr>
      <t xml:space="preserve">pas à l'échelle nationale. A l'échelle européenne et mondiale, oui, dans le cadre du groupe WETLANDS international sur les bécasses et bécassines (WSSG). </t>
    </r>
  </si>
  <si>
    <r>
      <rPr>
        <b/>
        <sz val="11"/>
        <rFont val="Calibri"/>
        <scheme val="minor"/>
      </rPr>
      <t>OFB:</t>
    </r>
    <r>
      <rPr>
        <sz val="11"/>
        <rFont val="Calibri"/>
        <scheme val="minor"/>
      </rPr>
      <t xml:space="preserve"> 73400€ (200 jours agent; perenne). FDC 27400€ (75 jours agent; perenne); Bénévolat (50 jours agents)</t>
    </r>
  </si>
  <si>
    <t xml:space="preserve">Stable mais avenir incertain en lien avec d'autres enjeux prioritaires à l'OFB (nécessité de revoir ce suivi, peut être en intégrant de nouvelles espèces suivies comme l'engoulvent).</t>
  </si>
  <si>
    <t xml:space="preserve">Dispositif :</t>
  </si>
  <si>
    <t xml:space="preserve">DATE : </t>
  </si>
  <si>
    <t xml:space="preserve">dernière mise à jour : JD, le 16/05/2022    GL le 20 /06/2022 ; JD le 28/06/2022</t>
  </si>
  <si>
    <t xml:space="preserve">Présents lors de l'interview </t>
  </si>
  <si>
    <r>
      <t xml:space="preserve">Le réseau systématique de suivi des dommages forestiers est un outil de suivi global de la santé des forêts qui complète la veille sanitaire et les stratégies spécifiques de surveillance et de suivi mises en œuvre par le Département de la santé des forêts. Le réseau a été mis en place 1989 en application du règlement CEE N°3528/86. 
</t>
    </r>
    <r>
      <rPr>
        <u val="single"/>
        <sz val="11"/>
        <rFont val="Calibri"/>
        <scheme val="minor"/>
      </rPr>
      <t>Objectifs:</t>
    </r>
    <r>
      <rPr>
        <sz val="11"/>
        <rFont val="Calibri"/>
        <scheme val="minor"/>
      </rPr>
      <t xml:space="preserve"> statistiques nationales pour les indicateurs de santé des forêts retenus (déficit foliaire, mortalité de branches, manque de ramifications, mortalité arbres...) , établir la prévalence des causes de dommages. 
Il fournit des données nationales et interrégionales annuelles. </t>
    </r>
  </si>
  <si>
    <t xml:space="preserve">Le DSF, après échanges avec ses partenaires, peut modifier les objectifs. Initialement installé pour suivre les effets de la pollution atmosphérique sur les écosystèmes forestiers, le réseau systématique est maintenant un outil de suivi global de la santé des forêts. En 2021, les notations ont été adaptées pour une meilleure cohérence globale avec les autres suivis en santé des forêts (Deperis).</t>
  </si>
  <si>
    <t xml:space="preserve">Toute la forêt de France métropolitaine.</t>
  </si>
  <si>
    <t xml:space="preserve">Le réseau se compose d'environ 600 placettes (542 peuplements adultes et 18 jeunes peuplements en 2020), ce qui correspond à environ 12 000 arbres (environ 7500 feuillus et 4500 résineux). En 2020, il y a 65 placettes "suspendues" temporairement, pour différentes raisons. 
Campagne d'installation éventuelle de nouvelles placettes d'après la grille thérorique (ajout de placette sur occupation du sol nouvellement collonisé).</t>
  </si>
  <si>
    <t xml:space="preserve">jeunes peuplements : hauteur moyenne &lt; 1 mètre. Le recrutement des arbres échantillons se fait alors selon un protocole spécifique : voir Annexe 1 du protocole. 
L’essentiel des placettes suspendues sont liées à des manques d’éclaircie ne permettant plus d’observer des houppiers ou à des exploitations). Cf. Bilan 2020.</t>
  </si>
  <si>
    <t xml:space="preserve">L'échantillon est représentatif de la Forêt française de métropole car les placettes sont installées de façon systématique tous les 16km.</t>
  </si>
  <si>
    <t xml:space="preserve">Pas de sur-représentation.
Exception faite du douglas dans le massif central (?)</t>
  </si>
  <si>
    <t xml:space="preserve">Le Douglas est sureprésenté sur demande de la filière, car porteur d'enjeux économiques. </t>
  </si>
  <si>
    <t xml:space="preserve">Tous les types de forêts, même "atypiques" (bordures, enclaves,…) sont représentés puisque les placettes sont installées au point théorique de la maille 16km * 16km.</t>
  </si>
  <si>
    <t xml:space="preserve">Selon une grille 16km * 16km. Les placettes sont implantées aux nœuds des mailles carrées de 16km * 16 km, chaque fois que le noeud est situé dans un peuplement forestier (source : protocole).  En cas de problème d'accès au point théorique, le déplacement de la placette est possible mais ne doit pas accéder 50 mètres (seuil fixé en 2017).</t>
  </si>
  <si>
    <t xml:space="preserve">Choisis de façon systématique.</t>
  </si>
  <si>
    <t xml:space="preserve">Les observateurs ont été amenés à déplacer légérement les placettes lorsque l'accès au point théorique était compliqué  (propriétaire non favorable au suivi (reste rare),  placette dangeureuse avec éboulis fréquents…). Depuis 2017, il a été décidé que ce déplacement ne devait pas exéder 50 mètres. Les placettes anciennement déplacées continuent d'exister pour le maintien du suivi mais seront avec le temps replacées au point théorique; les placettes compliquées (dangereuses, sans accord du propriétaire...) ne sont pas installées.</t>
  </si>
  <si>
    <t xml:space="preserve">le protocole (24 arbres par placette), qui va faire que la sélection des arbres par unité de surface va dépendre de la densité du peuplement et donc qu’on aura plus d’arbres issus de peuplement clairs dans l’échantillon final que si on avait tiré au sort en France parmi tous les arbres dominants et co-dominants. </t>
  </si>
  <si>
    <t xml:space="preserve">Pas de placettes de référence.
Il est utilisé des arbres de référence pour la notation des arbres.
</t>
  </si>
  <si>
    <t xml:space="preserve">Def protocole : l'arbre de référence est un arbre réel ou hypothétique, de même essence, au même stade de développement et placé dans les mêmes conditions de milieu et de concurrence que l'arbre qui doit être observé et qui n’enregistre aucun dégât ou dommage (déficit foliaire nul). Il est défini et décrit précisement (port, architecture, dimension des feuilles, etc.)  par les deux notateurs, en fonction des conditions locales.</t>
  </si>
  <si>
    <t xml:space="preserve">Les placettes sont permanentes (certaines suivies depuis 1989). 
Cf. protocole : La placette est repérée physiquement en son centre par un piquet implanté lors de la première installation de la placette, et dont les coordonnées géographiques sont mesurées précisément par GPS. 20 arbres échantillons (dominants ou co-dominants, de diamètre supérieur ou égal à la classe 10 cm, suceptibles d'être observables pendant au moins 5 ans) sont sélectionnés de proche en proche à partir du centre de la placette en suivant une spirale. Chaque tige est identifiée par un numéro. En peuplement mélangé, l’essence principale de la placette doit avoir un effectif minimal de 12 tiges. 
Le rayon maximal de recrutement des arbres échantillons à partir du centre de la placette est fixé à 57 m. Il correspond à une surface maximale de la placette de 1 ha. 
Au fil du temps, les arbres échantillons disparus ou ne répondant plus aux caractéristiques des arbres échantillons (penchés, devenus dominés, à cime brisée, invisibles…) sont remplacés par de nouveaux arbres échantillons en suivant la spirale.</t>
  </si>
  <si>
    <t xml:space="preserve">NB (protocole) : Chaque tige est identifiée par un numéro, attribué en série continue à partir de 1, et en veillant à ne jamais réutiliser un numéro qui aurait pu être attribué antérieurement sur la placette. Ce numéro est matérialisé sur la tige, du côté du point d’observation le plus favorable. 
NB (protocole) : L'arbre mort reste considéré comme un arbre échantillon et fait l'objet d'une notation spécifique mentionnée "M" l'année où la mortalité est constatée. L'arbre mort est ensuite remplacé au cours de la notation d’été l’année suivante. </t>
  </si>
  <si>
    <t xml:space="preserve">Pas de placette semi-permanente. 
NB: Une placette peut être suspendue si le nombre d'arbres échantillons est inférieur à 20 et si le nombre d'arbres de l'essence principale est inférieure à 12.</t>
  </si>
  <si>
    <t xml:space="preserve">Les placettes sont observées tous les ans en été (+ au printemps pour les placettes chênes). Sur les arbres, les critères de santé des forêts sont relevés (mortalité de branches, manque de ramification ou d'aiguilles, déficit foliaire) et les problèmes ou symptômes.
Sur toutes les placettes, des campagnes de caractérisation du sol ont été réalisées: une première en 1993-94 et  une seconde 2006-2007. Il n'est pas prévu d'autre campagne sur ce réseau (par contre une deuxème campagne du RMQS est en cours pendant la période 2016-2027 : elle portera donc sur les placettes RMQS et les résultats ne seront pas comparables aux inventaires sur le RSSDF)</t>
  </si>
  <si>
    <t xml:space="preserve">Protocole :  la période standard de notation annuelle est fixée entre le 1er juillet et le 31 août, le plus important étant de réaliser les notations des placettes à la même période d’année en année. Pour certains peuplements (notamment chênaies), certains dommages (défoliateurs, gel tardifs), sont davantage visibles au printemps : une observation supplémentaire est effectuée avant le 15 juin.
</t>
  </si>
  <si>
    <t xml:space="preserve"> - suivi des sols (réalisé dans le cadre du RMQS d'INRAE) : présence, abondance et biomasse pour les trois groupes (bactéries, archées et champignons). Cf. grille d'analyse correspondante. 
- suivi de la santé des forêts : santé de la forêt à grande échelle, évolution au cours du temps de cette santé,  changements de grande échelle (mortalité de la frênaies française par la chalarose, état de santé général de la châtaigneraie qui se dégrade...), prévalence de certaines maladies...
 - sur les aspects "composition des essences" : trajectoire de certaines essences (diminution des effectifs du frêne avec chalarose). 
</t>
  </si>
  <si>
    <r>
      <rPr>
        <sz val="11"/>
        <rFont val="Calibri"/>
        <scheme val="minor"/>
      </rPr>
      <t xml:space="preserve">FG (mail) Le protocole ne permet pas d'estimer l’abondance des arbres. Il pourrait peut-être émerger dans des EBVs écosystémiques de type fonctionnels (dégâts) (à voir).
</t>
    </r>
    <r>
      <rPr>
        <b/>
        <sz val="11"/>
        <rFont val="Calibri"/>
        <scheme val="minor"/>
      </rPr>
      <t xml:space="preserve">il mesure  un trait des espèces d’arbres (dominants et co-dominantes) : le niveau de défoliation et peut-être l’état sanitaire général</t>
    </r>
    <r>
      <rPr>
        <sz val="11"/>
        <rFont val="Calibri"/>
        <scheme val="minor"/>
      </rPr>
      <t xml:space="preserve">. =&gt; cf. p 28 protocole pour les notations de déficits foliaires
(+ les diamètres des arbres sont relevés tous les 5 ans, indiqué plus bas).</t>
    </r>
  </si>
  <si>
    <t xml:space="preserve">Toutes les espèces d'arbres sont échantillonnés. La question se pose de la pertinence de concerver dans l'échantillonnage des espèces très peu représentées (genevrier, …)</t>
  </si>
  <si>
    <t xml:space="preserve">Les arbres échantillons sont sélectionnés de proche en proche à partir de ce centre en suivant une spirale.</t>
  </si>
  <si>
    <t xml:space="preserve">JD : Biais : L'essence principale doit être représentées par au moins 12 arbres dans l'effectif des arbres-échantillons, ce qui conduire à préférer cette essence à un autre arbre lors du chois des arbres-échantillons selon la spirale. </t>
  </si>
  <si>
    <t xml:space="preserve">1989, début du réseau</t>
  </si>
  <si>
    <t xml:space="preserve">Certaines modifications ont été apportées dans le protocole. En particulier, le déficit foliaire d'avant et après 1997 n'est pas comparable pour les feuillus. Les changements sont autant que possible évités pour ne pas créer de rupture dans la continuité des données. </t>
  </si>
  <si>
    <t xml:space="preserve">Le Manuel de notation des dommages forestiers est la référence pour le suivi de la santé des arbres. 
Pour les relevés RMQS, l'INRAE d'Orléans a réalisé le protocole .</t>
  </si>
  <si>
    <t xml:space="preserve">Pour éviter les biais de notation : chaque année, les observateurs du réseau ont une intercalibration organisée par les pôles de la santé des forêts.
Les pôles s'intercalibrent également tous les 2 ans.
La France a participé à une intercalibration européenne sur photos organisée par ICP forest en 2021.
Contrôle qualité : Chaque année, un échantillon représentant au moins 5 % des placettes notées durant la campagne estivale, est tiré au sort pour faire l'objet d'une seconde notation par une équipe indépendante de contrôle constituée de deux formateurs. Cf. protocole/JD. 
Pas de possibilité de déduire des observations sur le réseau des surfaces touchées (on peut raisonner en % des arbres observés mais pas en surfaces concernées).</t>
  </si>
  <si>
    <r>
      <t xml:space="preserve">Le réseau n'apporte pas d'informations à l'échelle régionale ou infra régionale. Il est donc proposé à ceux qui le souhaitent, de se baser sur le RSSDF pour mettre en place un réseau localement, plus dense et systématique sur le modèle du RSSDF.
Le DSF délivre uniquement des formations sur le sanitaire aux notateurs.
La densification des placettes ou l'ajout d'observations ne sont pas prévus avec les moyens actuellement disponibles. 
</t>
    </r>
    <r>
      <rPr>
        <b/>
        <sz val="11"/>
        <rFont val="Calibri"/>
        <scheme val="minor"/>
      </rPr>
      <t xml:space="preserve">Des observations autres par d'autres équipes ont déjà été réalisées, avec échanges préalables avec le DSF, dans le cadre des relevés RMQS débutés en 2016.</t>
    </r>
    <r>
      <rPr>
        <sz val="11"/>
        <rFont val="Calibri"/>
        <scheme val="minor"/>
      </rPr>
      <t xml:space="preserve">
Les observations sanitaires relevées sur le réseau sont depuis 2021 les mêmes que celles effectuées par l'IGN qui relève, en plus de ces données, des données écologiques sur leurs 7000 points annuels.</t>
    </r>
  </si>
  <si>
    <t xml:space="preserve">GL (mail) : Les évolutions de l'état sanitaire de renecofor et 16 x 16 km  sont similaires. les évolutions des caractéristiques du sol sont similaires (en Allemagne) sur les deux réseaux</t>
  </si>
  <si>
    <t xml:space="preserve">Capacité réduite avec les acteurs actuels et leur formation.
Pas de réflexion menée à ce jour.</t>
  </si>
  <si>
    <r>
      <t xml:space="preserve">A l'installation des placettes, des variables descriptives ont été indiquées : disponibilité en eau, type d'humus, type de sol, altitude, exposition.
Les données RMQS de sol sont beaucoup plus précises.
L'INRAE Nancy a réalisées des carottes dans les principales essences du réseau (analyses en cours). Voir Thèse de Clara Tallieu.
</t>
    </r>
    <r>
      <rPr>
        <b/>
        <sz val="11"/>
        <rFont val="Calibri"/>
        <scheme val="minor"/>
      </rPr>
      <t xml:space="preserve">Les circonférences sont mesurées tous les 5 ans. 
</t>
    </r>
    <r>
      <rPr>
        <sz val="11"/>
        <rFont val="Calibri"/>
        <scheme val="minor"/>
      </rPr>
      <t xml:space="preserve">Prévalence des maladies, problèmes sanitaires, état des arbres et essences sur la placette sont relevés chaque année.</t>
    </r>
    <r>
      <rPr>
        <b/>
        <sz val="11"/>
        <rFont val="Calibri"/>
        <scheme val="minor"/>
      </rPr>
      <t xml:space="preserve">
</t>
    </r>
  </si>
  <si>
    <t xml:space="preserve">Les données sont toutes relevées à l'échelle de l'arbre ou de la placette.</t>
  </si>
  <si>
    <t xml:space="preserve">Les placettes subissent la gestion forestière prévue dans le peuplement (contrairement aux placettes renecofor). Les notateurs inscrivent la raison de disparition des arbres par des codes (VOL volis, CHA chablis, DOM dominés...), EXP est indiqué en cas d'exploitation.</t>
  </si>
  <si>
    <t xml:space="preserve">Les notateurs sont des correspondants-observateurs du DSF ou notateurs spécifiques du réseau. Pour l'essentiel, ils sont issus de l'ONF, CRPF, administration et autres (experts privés…).</t>
  </si>
  <si>
    <t xml:space="preserve">Protocole : La notation d’été d'une placette du réseau systématique est effectuée par une équipe de deux notateurs, dont au moins un correspondant-observateur du Département de la santé des forêts. Les notations de printemps sont réalisées par un notateur qui pourra être le correspondant observateur local. </t>
  </si>
  <si>
    <t xml:space="preserve">Le réseau, de par son caractère systématique et donc statistiquement robuste, peut intéresser la recherche. Des études, thèses… ont été réalisées sur le réseau ou partie du réseau (INRAE…).
</t>
  </si>
  <si>
    <t xml:space="preserve">Le DSF délivre uniquement des formations sur les aspects sanitaires aux notateurs.</t>
  </si>
  <si>
    <t xml:space="preserve">Le DSF a participé au copil de Renecofor qui regroupe différents partenaires de recherche. 
Les partenaires de recherche sont également sollicités avant tout changement sur le réseau. 
Les experts du DSF, physiquement implantés à l'INRAE font le relais auprès de la communauté scientifique.</t>
  </si>
  <si>
    <t xml:space="preserve">Le réseau est en lien avec:
- le suivi Renecofor de l'ONF
- les suivis spécifiques et la veille du DSF
- les observations de l'IGN</t>
  </si>
  <si>
    <t xml:space="preserve">Budget constant.</t>
  </si>
  <si>
    <t xml:space="preserve">Dispositif : Réseau des correspondants-observateurs du DSF</t>
  </si>
  <si>
    <t xml:space="preserve">DATE :  25 mars 2022</t>
  </si>
  <si>
    <r>
      <rPr>
        <b/>
        <sz val="11"/>
        <rFont val="Calibri"/>
        <scheme val="minor"/>
      </rPr>
      <t xml:space="preserve">Objectif = suivi de la santé des forêts (annuel et à long terme).</t>
    </r>
    <r>
      <rPr>
        <sz val="11"/>
        <rFont val="Calibri"/>
        <scheme val="minor"/>
      </rPr>
      <t xml:space="preserve"> Pour certains problèmes sanitaires, possibilité de faire des suivis au jour le jour (ex : scolytes). 
Missions confiées au réseau sont définies principalement par l'Arrêté du 11 avril 2016  : surveillance (=détection), risques, assistance... . Le réseau de CO peut couvrir toutes ces différentes missions (quand le réseau systématique est plus sur du suivi à long terme). La surveillance vise aussi à s'assurer de l'absence de certains phénomènes (nématode du pin, et 40 autres organismes dits de quarantaine). 
</t>
    </r>
    <r>
      <rPr>
        <b/>
        <sz val="11"/>
        <rFont val="Calibri"/>
        <scheme val="minor"/>
      </rPr>
      <t xml:space="preserve">Le réseau des CO est très complémentaire au réseau systématique du DSF :</t>
    </r>
    <r>
      <rPr>
        <sz val="11"/>
        <rFont val="Calibri"/>
        <scheme val="minor"/>
      </rPr>
      <t xml:space="preserve"> certains phénomènes sont relevés par les CO alors qu'ils ne sont pas identifiés par le réseau systématique. 
</t>
    </r>
  </si>
  <si>
    <t xml:space="preserve">Cf. Arrêté du 11 avril 2016</t>
  </si>
  <si>
    <r>
      <rPr>
        <b/>
        <sz val="11"/>
        <rFont val="Calibri"/>
        <scheme val="minor"/>
      </rPr>
      <t xml:space="preserve">Réseau agile à l'intérieur de la santé des forêts</t>
    </r>
    <r>
      <rPr>
        <sz val="11"/>
        <rFont val="Calibri"/>
        <scheme val="minor"/>
      </rPr>
      <t xml:space="preserve"> : capacité à suivre de nouveaux ravageurs ou risques et adapter le réseau en conséquence). 
</t>
    </r>
    <r>
      <rPr>
        <b/>
        <sz val="11"/>
        <rFont val="Calibri"/>
        <scheme val="minor"/>
      </rPr>
      <t xml:space="preserve">Suivi de biodiversité et suivi de la santé des forêts sont des approches très différentes</t>
    </r>
    <r>
      <rPr>
        <sz val="11"/>
        <rFont val="Calibri"/>
        <scheme val="minor"/>
      </rPr>
      <t xml:space="preserve"> : on ne voit pas la forêt de la même manière. Santé des forêts sous l'angle de la gestion / des forestiers versus forêt sous l'angle de la santé des écosystèmes (écologie). Ex : mortalité / bois mort.
</t>
    </r>
  </si>
  <si>
    <t xml:space="preserve">Métropole
Au total : 270 "CO" sur toute la France : volonté de couvrir toutes les zones, géographiques.</t>
  </si>
  <si>
    <t xml:space="preserve">Plus de 10 000 observations / an remontent de toute la forêt métropolitaine.
Données opportunistes (la plupart) : pas de plan d'échantillonnage particulier (non exhaustif). 
</t>
  </si>
  <si>
    <t xml:space="preserve">Biais : sur-représentation des forêts gérées. 
</t>
  </si>
  <si>
    <t xml:space="preserve">exclusion des forêts protégées de type réserves intégrales …?</t>
  </si>
  <si>
    <t xml:space="preserve">Certaines zones sont peu couvertes par des CO. </t>
  </si>
  <si>
    <t xml:space="preserve">parfois, des placettes semi-permanentes sont mises en place pour évaluer dans le temps un problème donné (des relevés annuels sont alors réalisés, sur quelques années). Le suivi est pris en charge par le CO du secteur. </t>
  </si>
  <si>
    <t>annuelle</t>
  </si>
  <si>
    <r>
      <t xml:space="preserve">espèces (ravageurs &amp; pathogènes uniquement)
ecosystèmes = descriptions peuplements (voir ci-dessous)
</t>
    </r>
    <r>
      <rPr>
        <b/>
        <sz val="11"/>
        <rFont val="Calibri"/>
        <scheme val="minor"/>
      </rPr>
      <t xml:space="preserve">1 observation =  nom de l'observateur, date, lieu, type de peuplement (jeune, adulte, taillis, chablis, cf. typologie des peuplements), essence dominante du peuplement ;</t>
    </r>
    <r>
      <rPr>
        <sz val="11"/>
        <rFont val="Calibri"/>
        <scheme val="minor"/>
      </rPr>
      <t xml:space="preserve">
+ symptômes constatés, essence concernée, % de tiges concernées, prise d'échantillon possible, ...
</t>
    </r>
    <r>
      <rPr>
        <b/>
        <sz val="11"/>
        <rFont val="Calibri"/>
        <scheme val="minor"/>
      </rPr>
      <t xml:space="preserve">Seuls les problèmes avec un impact significatif remontent. </t>
    </r>
    <r>
      <rPr>
        <sz val="11"/>
        <rFont val="Calibri"/>
        <scheme val="minor"/>
      </rPr>
      <t xml:space="preserve">
Lorsqu'il y a une démarche de recherche-active, pour des problèmes sanitaires donnés, on peut repérer des signaux plus faibles. 
</t>
    </r>
  </si>
  <si>
    <t xml:space="preserve">Arbres
Champignons
Insectes
Oomycètes
Gui (parasite végétal des arbres =&gt; facteur de déclanchement des dépérissements)
(les EEE ne sont pas suivies)</t>
  </si>
  <si>
    <r>
      <rPr>
        <b/>
        <sz val="11"/>
        <rFont val="Calibri"/>
        <scheme val="minor"/>
      </rPr>
      <t xml:space="preserve">Espèces ayant un impact sur la santé des forêts.</t>
    </r>
    <r>
      <rPr>
        <sz val="11"/>
        <rFont val="Calibri"/>
        <scheme val="minor"/>
      </rPr>
      <t xml:space="preserve"> Pour l'instant pas de bactérie suivie, mais évoluer à l'avenir vers la prise en compte de certaines bactéries pathogènes (dès lors qu'elles ont un impact considéré comme significatif). Le sujet de l'équilibre sylvo-cynégétique n'est pas pris en compte (les dégâts de gibier sont notés sur les plantations mais ça n'est pas représentatif car les plantations sont protégées : peu de dégâts constatés).  </t>
    </r>
  </si>
  <si>
    <t xml:space="preserve">Présence seule la plupart du temps
Présence-absence (dans certains cas particuliers, ex : suivi du front des processionnaires du pin)</t>
  </si>
  <si>
    <t xml:space="preserve">Certains protocoles peuvent évoluer sur le moyen/long terme mais ces modifications éventuelles sont documentées</t>
  </si>
  <si>
    <t xml:space="preserve">oui, différents protocoles existent par problème sanitaire, mais aucun sur des mesures de biodiversité (Protocoles de mesure de dégâts pour un problème sanitaire donné). </t>
  </si>
  <si>
    <t xml:space="preserve">Les observations du DSF permettent de différencier les ravageurs et pathogènes facilement détectable de ceux qui le sont difficilement (notamment à travers les retours des laboratoires d'analyse à qui nous envoyons nos échantillons). </t>
  </si>
  <si>
    <t xml:space="preserve">Les périodes d'observations sont choisies en fonction des phénomènes recherchés. </t>
  </si>
  <si>
    <r>
      <t xml:space="preserve">Dans le cadre d'un système de suivi national de la biodiversité : Contribution possible du réseau de CO sur la détection de problèmes sanitaires majeures qui sont suceptibles de mettre en péril des habitats forestiers (notamment des habitats remarquables). 
</t>
    </r>
    <r>
      <rPr>
        <b/>
        <sz val="11"/>
        <rFont val="Calibri"/>
        <scheme val="minor"/>
      </rPr>
      <t xml:space="preserve">Les CO sensibilisés à l'observation des insectes-champignons contribuent parfois aussi à des suivis de biodiversité</t>
    </r>
    <r>
      <rPr>
        <sz val="11"/>
        <rFont val="Calibri"/>
        <scheme val="minor"/>
      </rPr>
      <t xml:space="preserve"> (agents ONF, surtout pour les insectes - moins vrai pour les champignons car les deux types de suivi biodiversité / santé des forêts ne s'intéressent pas du tout aux mêmes espèces). </t>
    </r>
  </si>
  <si>
    <t xml:space="preserve">Non, pas faisable facilement. Besoin de formation spécifique pour les correspondant-observateurs. </t>
  </si>
  <si>
    <r>
      <rPr>
        <b/>
        <sz val="11"/>
        <rFont val="Calibri"/>
        <scheme val="minor"/>
      </rPr>
      <t xml:space="preserve">Observation simple </t>
    </r>
    <r>
      <rPr>
        <sz val="11"/>
        <rFont val="Calibri"/>
        <scheme val="minor"/>
      </rPr>
      <t xml:space="preserve">: nom de l'observateur, </t>
    </r>
    <r>
      <rPr>
        <b/>
        <u val="single"/>
        <sz val="11"/>
        <rFont val="Calibri"/>
        <scheme val="minor"/>
      </rPr>
      <t xml:space="preserve">date, lieu</t>
    </r>
    <r>
      <rPr>
        <b/>
        <sz val="11"/>
        <rFont val="Calibri"/>
        <scheme val="minor"/>
      </rPr>
      <t>,</t>
    </r>
    <r>
      <rPr>
        <sz val="11"/>
        <rFont val="Calibri"/>
        <scheme val="minor"/>
      </rPr>
      <t xml:space="preserve"> type de peuplement (jeune, adulte, taillis, chablis, cf. typologie des peuplements), essence concernée, essence dominante du peuplement
% de tiges concernées, symptômes, prise d'échantillon possible, ...
(autres variables environnementales ?)</t>
    </r>
  </si>
  <si>
    <t xml:space="preserve">Type du peuplement, type de propriété. </t>
  </si>
  <si>
    <t xml:space="preserve">Pilote / coordination / financement : MAA/DSF
Fournissent des CO (apport des organismes) : ONF, CNPF, Chambres d'agriculture, DDT
Au total : 270 CO sur toute la France : recrutés dans le cadre d'une négociation du DSF avec les employeurs.
</t>
  </si>
  <si>
    <t xml:space="preserve">INRAE essentiellement
</t>
  </si>
  <si>
    <t xml:space="preserve">Formation continue sur la capacité à détecter et diagnostiquer les problèmes sanitaires. </t>
  </si>
  <si>
    <t xml:space="preserve">Oui (essentiellement INRAE)
Chercheurs sont impliqués dans le comité d'orientation
Chercheurs destinataires de financements pour des études spécifiques (INRAE)</t>
  </si>
  <si>
    <t xml:space="preserve">Oui sur certains sujets : par exemple : test de sensibilité des variétés de pin maritime à la cochenille</t>
  </si>
  <si>
    <t xml:space="preserve">Réseau systématique du DSF (analyses croisées). Réseau RENECOFOR. 
Certains CO participent à des suivis de biodiversité (notamment aux réseaux naturalistes de l'ONF)</t>
  </si>
  <si>
    <t xml:space="preserve">Programme 206 du MAA : 1 million d'euros / an + 25 permanents du DSF
2 millions d'euros d'autofinancement du CNPF et ONF (moyens humains mis à disposition en tant que CO)
</t>
  </si>
  <si>
    <t xml:space="preserve">En légère augmentation. Nombre de CO en légère augmentation ces dernières années (en lien avec sensibilité croissante au changement climatique). 
</t>
  </si>
  <si>
    <t xml:space="preserve">Dispositif : AFI</t>
  </si>
  <si>
    <t xml:space="preserve">Présents lors de l'interview : Frédéric Gosselin</t>
  </si>
  <si>
    <t xml:space="preserve">Donner des références objectives dendrométriques et sylvicoles, économiques et écologiques sur la gestion en futaie irrégulière ou sur la conversion vers cette gestion.</t>
  </si>
  <si>
    <t xml:space="preserve">Obj : voir les effets de pratiques ordinaires de sylviculture irrégulière (aucune consigne de gestion n'est donnée)</t>
  </si>
  <si>
    <t xml:space="preserve">Ajout possible de nouvelles variables à mesurer et suivre</t>
  </si>
  <si>
    <t xml:space="preserve">Un peu plus large que France métropolitaine (Belgique, Angleterre, Irlande, Suisse, Luxembourg, Allemagne)</t>
  </si>
  <si>
    <t xml:space="preserve">Environ 130 parcelles de forêt actuellement suivies (appelées "dispositifs) sur l'ensemble du réseau (donc y compris à l'étranger), comprenant chacune une dizaine de placettes permanentes. En 2019, 1276 placettes d'étude.</t>
  </si>
  <si>
    <t xml:space="preserve">136 dispositifs (cf. carte ci-contre)</t>
  </si>
  <si>
    <t xml:space="preserve">Non, il n'est pas représentatif des forêts métropolitaines. Le réseau a été développé au départ sur des parcelles feuillues déjà bien installées en futaie irrégulière. Il a été étendu depuis à des peuplements en plantation résineuse en conversion vers la futaie irrégulière feuillue.  Les parcelles suivies ont été choisies : certaines parcelles se veulent être représentatives de la gestion en futaie irrégulière pratiquée dans la région, d'autres cherchent à capter de nouvelles essences ou de nouveaux contextes stationnels. 
</t>
  </si>
  <si>
    <t xml:space="preserve">Clairement, puisque c'est la raison d'être du réseau AFI : cible les futaies irrégulières feuillues, ou en conversion vers ces types.</t>
  </si>
  <si>
    <t xml:space="preserve">Toutes les forêts non liées à la futaie irrégulière (feuillue)</t>
  </si>
  <si>
    <t xml:space="preserve">Au niveau du positionnement des parcelles: non (elles ont été choisies). Au niveau des placettes au sein de la parcelle suivie : échantillonnage systématique (parfois aléatoire), mais emplacement jamais choisi sur le terrain ! </t>
  </si>
  <si>
    <t xml:space="preserve">Parcelles: non. 
Placettes dans parcelle: non</t>
  </si>
  <si>
    <t xml:space="preserve">Non. Chaque parcelle est indépendante. Regroupement par gestionnaire ou type stationnaire possible pour des analyses croisées. Eventuellement les placettes anciennes pourraient servir de référence.</t>
  </si>
  <si>
    <t xml:space="preserve">Uniquement des placettes permanentes (en 2019, 1276 placettes d'étude). 
Avant, à l'installation, il y avait un inventaire en plein dans la parcelle. Abandon pour uniquement placettes permanentes. 
Il faut par ailleurs l'accord du propriétaire/gestionnaire. Certaines parcelles sont sorties du dispositif à cause d'un changement de propriétaire.Convention entre AFI et propriétaire pour 5 ans avec tacite reconduction 5 ans (soit un renouvellement de cette convention tous les 10 ans).</t>
  </si>
  <si>
    <t>Non.</t>
  </si>
  <si>
    <t xml:space="preserve">Tous les 5 ans. 
Pour éviter trop d'effet opérateur, 4 ou 5 experts seulement prennent les mesures. Mesure alliant précision et efficacité. 10 placettes: 2 jours inventaire à 2 personnes. 
Taille placette: linéaires; surface fixe; angle fixe pour précomptables (17.5cm avec coef 2% ou 3%). 7.5cm et 17.5cm: 10m rayon en surface fixe. plus 3 sous-placettes régé. De type PSDRF</t>
  </si>
  <si>
    <t xml:space="preserve">"Species Populations": densités d'espèces d'arbres et de certaines espèces ligneuses ); extension: données de surface terrière et de volume pour ces espèces
Hors EBVs:
Dendromicrohabitats: liste AFI. Fait en 2003 avec note écologique par type de dendromicrohabitats. Pourraient harmoniser choses avec EFI.
Bois mort: type PSDRF.
</t>
  </si>
  <si>
    <t xml:space="preserve">Réponse à préciser</t>
  </si>
  <si>
    <t xml:space="preserve">Arbres et autres ligneux</t>
  </si>
  <si>
    <t xml:space="preserve">Arbres : Nbre d'individus: y compris semis à partir de 50 cm haut. &lt; 50cm: % couvert
Dendromicrohabitats: protocole présence-absence sur aspects récurrents; trous de pic ou fentes: dénombrement; branches sèches: effort de compter…
</t>
  </si>
  <si>
    <t xml:space="preserve">Dendro-microhabitats et bois mort à partir de 2005 à peu près.
Suivi dendrométrique : 1992-1993.</t>
  </si>
  <si>
    <t xml:space="preserve">DMH: protocole présence-absence sur aspects récurrents; trous de pic ou fentes: dénombrement; branches sèches: effort de compter… Effet opérateur.
Hauteur et projection de cimes: que tous les 10 ans.
Relevés toujours hors feuille. Novembre -&gt; Début avril.
Durée 10 placettes sur 2 jours à 2 personnes en remesure et 3 persones en installation.</t>
  </si>
  <si>
    <t xml:space="preserve">Quelle possibilité de consulter de consulter les protocoles utilisés ? FG: Bien précsier protocole: PSDRF?</t>
  </si>
  <si>
    <t xml:space="preserve">Détection d'oublis sur passage précédents: erreur détectée par la fois d'après et corrigée. Imputé sur mesure d'avant.
Effort de prendre arbres limites pour éviter de les oublier la fois d'après.
</t>
  </si>
  <si>
    <t xml:space="preserve">Effet opérateur: sur les aspects qualitatif, il est évident qu'il y a un effet opérateur, notamment sur qualité des arbres (qualité du bois). Sur les dendromicrohabitats, il y a un important effet observateur (critère relevés pas assez précis, effort de comptage variable,...). 
D'un passage à l'autre, les opérateurs ne sont pas les mêmes sur la même parcelle.
Relevés toujours hors feuille. Novembre -&gt; Début avril.
</t>
  </si>
  <si>
    <t xml:space="preserve">Pas fermé à ce genre d'initiative. Voire projet de recherche.</t>
  </si>
  <si>
    <t xml:space="preserve">40 ou 50 premiers dispositifs: suivi stationnel/sol assez précis (G. Granjean puis B. Jabiol)
Pas étendu aux derniers dispositifs, faute de moyens.
Pas de topo (qui est accesible par SIG).
Variables dendrométriques (cf. variables de biodiv relatives aux arbres).</t>
  </si>
  <si>
    <t xml:space="preserve">Oui: parcelle mais pas IBP. Dendro (à vérifier).</t>
  </si>
  <si>
    <t xml:space="preserve">Puissance des placettes permanentes qui permettent un suivi des interventions sylvicoles: les opérateurs disposent de l'information récoltée sur les arbres précédents: repérage souche: coupe, chablis; arbre vivants-&gt;mort... Souches plus suivies sous 40cm de hauteur.
Volet économique: suivi des flux financiers: recettes et dépenses (avec une typologie des types d'opérations), donc en lien avec pratiques. Pas fait sur toutes les parcelles car tous les gestionnaires n'étaient pas partants. L'information est disponible sur une bonne moitié du réseau.</t>
  </si>
  <si>
    <t xml:space="preserve">Propriétaires et gestionnaires; opérateurs AFI; CNPF/CRPF (terrain voire finançeur)
Mesures financées par: CRPF; Régions; PNR; Propriétaires privés; MA un peu pour palier régions. Pas simple à gérer. Boulot ingrat.</t>
  </si>
  <si>
    <t xml:space="preserve">Très peu, malheureusement. Lien avec Max Brucciamachie et E. Lacombe à AgroParistech.
Via autres pays Européens: Universitaires peuvent venir de manière ponctuelle.</t>
  </si>
  <si>
    <t xml:space="preserve">Il n'en existe que peu en irrégulier sauf CRPF. Pas sûr que beaucoup d'expérimentations en irrégulier.
L'AFI est le seul dipositif de ce type en Europe, en tout cas ancien (à l'exeption de l'Autriche, difficile de dialoguer sur protocole avec Autriche).</t>
  </si>
  <si>
    <t xml:space="preserve">PSDRF: liens avec RNF: croisements indicateurs.</t>
  </si>
  <si>
    <t xml:space="preserve">Stable. Arrivent à remesurer placettes: arrivent à remesurer tous les dispositifs. 
A pu être décalé d'un ou 2 ans.</t>
  </si>
  <si>
    <t xml:space="preserve">Dispositifs : SPIPOLL</t>
  </si>
  <si>
    <t xml:space="preserve">Date : 06/09/2021</t>
  </si>
  <si>
    <t xml:space="preserve">https://www.spipoll.org/spipoll/edito/le-spipoll </t>
  </si>
  <si>
    <t xml:space="preserve">Présents lors de l'interview : Gregoire Lois, Colin Fontaine, Julie Dorioz (Ecofor)</t>
  </si>
  <si>
    <t xml:space="preserve">commentaires </t>
  </si>
  <si>
    <r>
      <t xml:space="preserve">A quel(s) </t>
    </r>
    <r>
      <rPr>
        <b/>
        <sz val="11"/>
        <color indexed="64"/>
        <rFont val="Calibri"/>
      </rPr>
      <t xml:space="preserve">objectif(s) de suivi </t>
    </r>
    <r>
      <rPr>
        <sz val="11"/>
        <color indexed="64"/>
        <rFont val="Calibri"/>
      </rPr>
      <t xml:space="preserve">le dispositif répond-t-il?
Qui a défini ces objectifs ?</t>
    </r>
  </si>
  <si>
    <r>
      <t xml:space="preserve">Exemple : évaluer les ressources forestières, suivre l'évolution de la biodiversité / des écosystèmes, détecter des changements à long terme dans la biodiversité, caractériser la réponse de la biodiversité à une pression particulière, améliorer la connaissance sur un pan spécifique de la biodiversité, etc. 
</t>
    </r>
    <r>
      <rPr>
        <b/>
        <sz val="11"/>
        <color indexed="64"/>
        <rFont val="Calibri"/>
      </rPr>
      <t xml:space="preserve">Préciser si certains de ces objectifs portent directement sur la biodiversité. </t>
    </r>
    <r>
      <rPr>
        <sz val="11"/>
        <color indexed="64"/>
        <rFont val="Calibri"/>
      </rPr>
      <t xml:space="preserve">Distinguer si possible : dispositif de surveillance et dispositif de suivi autour d'hypothèses cibées. </t>
    </r>
  </si>
  <si>
    <t xml:space="preserve">L'objectif du réseau SPIPOLL est de recueillir des informations sur la distribution spatiale et temporelle des insectes pollinisateurs en France métropolitaine.  Le SPIPOLL a pour but d’étudier les populations d'insectes pollinisateurs, mais aussi les réseaux de pollinisation, c’est à dire les interactions complexes entre plantes et insectes, et entre les visiteurs des fleurs eux-mêmes.
Il s'agit d'un suivi qui se veut pèrenne dans le temps pour la production d'indicateurs.
Le Muséum et l'Opie (Office pour les insectes et leur environnement) ont été à l'origine du déploiement de ce réseau et de la définition de ses objectifs. </t>
  </si>
  <si>
    <r>
      <t xml:space="preserve">Quelle est la capacité du dispositif</t>
    </r>
    <r>
      <rPr>
        <b/>
        <sz val="11"/>
        <color indexed="64"/>
        <rFont val="Calibri"/>
      </rPr>
      <t xml:space="preserve"> à ajuster ses objectifs de suivi</t>
    </r>
    <r>
      <rPr>
        <sz val="11"/>
        <color indexed="64"/>
        <rFont val="Calibri"/>
      </rPr>
      <t xml:space="preserve">, en fonction de l’émergence de nouveaux enjeux ? </t>
    </r>
  </si>
  <si>
    <t xml:space="preserve">Il est possible et tout à fait réaliste de demander aux observateurs de se concentrer sur certaines fleurs ou interactions en fonction des enjeux qui pourraient émerger. 
Les observateurs ont déjà démontré leur souplesse, leur implication et leur capacité à ajuster leurs pratiques : par exemple, des collections de photos ont été produites la nuit à l'initiative des observateurs.</t>
  </si>
  <si>
    <t xml:space="preserve">Exemple de la mission chataignier : https://www.vigienature.fr/sites/vigienature/files/atoms/files/retour_mission_chataignier1.pdf</t>
  </si>
  <si>
    <r>
      <t xml:space="preserve">Quelle est </t>
    </r>
    <r>
      <rPr>
        <b/>
        <sz val="11"/>
        <color indexed="64"/>
        <rFont val="Calibri"/>
      </rPr>
      <t>l'étendue/l'emprise</t>
    </r>
    <r>
      <rPr>
        <sz val="11"/>
        <color indexed="64"/>
        <rFont val="Calibri"/>
      </rPr>
      <t xml:space="preserve"> de la collecte de données du dispositif?</t>
    </r>
  </si>
  <si>
    <t xml:space="preserve">France métropolitaine. Couverture spatiale hétérogène.</t>
  </si>
  <si>
    <t xml:space="preserve">Nombre de collections (1 collection = une série d'observations, soit un ensemble de photos prises sur 1 site en 20 min, cf. protocole) : de l'ordre de 60000 collections (soit 550000 photos) au total depuis 2010 (beaucoup de données, participation en hausse très forte chaque année depuis 2010). 
Pour chaque collection, l'observateur est tenu de décrire l'habitat dans lequelle elle s'inscrit (libre appréciation de l'observateur) : 8% des collections possède ainsi la caractéristique "forêt"soit 4800 collections étiquetées forêt.
La géolocalisation des sites sur une carte d'occupation du sol (via un SIG) peut également être utilisée, a posteriori, pour attribuer les collections à un habitat particulier.
Données au niveau des lisières forestières : il serait possible de les distinguer via une analyse SIG avec une cartographie de référence. </t>
  </si>
  <si>
    <r>
      <t xml:space="preserve">L'échantillon du dispositif assure-t-il qu'il est </t>
    </r>
    <r>
      <rPr>
        <b/>
        <sz val="11"/>
        <color indexed="64"/>
        <rFont val="Calibri"/>
      </rPr>
      <t>représentatif</t>
    </r>
    <r>
      <rPr>
        <sz val="11"/>
        <color indexed="64"/>
        <rFont val="Calibri"/>
      </rPr>
      <t xml:space="preserve"> de l'ensemble ou de certaines catégories de forêts métropolitaines ?
</t>
    </r>
    <r>
      <rPr>
        <i/>
        <sz val="11"/>
        <color indexed="64"/>
        <rFont val="Calibri"/>
      </rPr>
      <t xml:space="preserve">(cf. catégories de forêts en commentaire)</t>
    </r>
  </si>
  <si>
    <r>
      <t xml:space="preserve">On entend ici par "</t>
    </r>
    <r>
      <rPr>
        <b/>
        <sz val="11"/>
        <rFont val="Calibri"/>
      </rPr>
      <t>représentatif</t>
    </r>
    <r>
      <rPr>
        <sz val="11"/>
        <rFont val="Calibri"/>
      </rPr>
      <t xml:space="preserve">" la caractéristique d'un échantillon (de placettes, sites), qu'on peut considérer comme étant un tirage au sort suivant une loi de probabilités connue au sein d'une population connue. 
Il peut être intéressant de ventiler la réponse en différents types: par exemple IFN (relevés de terrain) est a priori complétement représentatif des forêts gérées; mais pas bien des forêts statutairement non gérées; ou des forêts loin des pistes/routes.
par exemple:
- région
- type de propriété
- type de protection
- forêt exploitée/non exploitée ou intensité de sylviculture
- type de station/milieu
- type d'essence dominante, de structure du peuplement
- stade successionnel de la forêt....</t>
    </r>
  </si>
  <si>
    <t xml:space="preserve">Le réseau n'est pas représentatif des forêts métropolitaines mais certains relevés sont réalisés en milieu forestier / au niveau des lisières forestières.</t>
  </si>
  <si>
    <r>
      <t xml:space="preserve">Le dispositif </t>
    </r>
    <r>
      <rPr>
        <b/>
        <sz val="11"/>
        <color indexed="64"/>
        <rFont val="Calibri"/>
      </rPr>
      <t>sur-représente-t-il</t>
    </r>
    <r>
      <rPr>
        <sz val="11"/>
        <color indexed="64"/>
        <rFont val="Calibri"/>
      </rPr>
      <t xml:space="preserve"> certains types de forêts métropolitaines dans l'échantillon afin d'avoir une précision suffisante pour ces types ? (facteurs de stratification du plan d'échantillonnage)
(</t>
    </r>
    <r>
      <rPr>
        <i/>
        <sz val="11"/>
        <color indexed="64"/>
        <rFont val="Calibri"/>
      </rPr>
      <t xml:space="preserve">cf. types de forêts possibles en commentaire)</t>
    </r>
  </si>
  <si>
    <r>
      <t xml:space="preserve">Les </t>
    </r>
    <r>
      <rPr>
        <b/>
        <sz val="11"/>
        <color indexed="64"/>
        <rFont val="Calibri"/>
      </rPr>
      <t xml:space="preserve">facteurs de stratification </t>
    </r>
    <r>
      <rPr>
        <sz val="11"/>
        <color indexed="64"/>
        <rFont val="Calibri"/>
      </rPr>
      <t xml:space="preserve">peuvent avoir pour but de rendre l'estimateur final plus précis ou l'estimateur pour certains types de forêts suffisamment précis. Ils peuvent aussi être utilisés pour avoir une distribution suffisamment bien répartie des placettes le long de certains gradients.
par exemple:
- région
- type de propriété
- type de protection
- forêt exploitée/non exploitée ou intensité de sylviculture
- type de station/milieu
- type d'essence dominante, de structure du peuplement
- stade successionnel de la forêt....</t>
    </r>
  </si>
  <si>
    <t xml:space="preserve">L'intensité d'échantillonnage est relativement proportionnel à la densité de population : par conséquent on observe une surreprésentation des milieux urbains, et des milieux ouverts par rapport aux milieux fermés (car présence de fleurs).</t>
  </si>
  <si>
    <r>
      <t xml:space="preserve">A l'inverse, le dispositif </t>
    </r>
    <r>
      <rPr>
        <b/>
        <sz val="11"/>
        <color indexed="64"/>
        <rFont val="Calibri"/>
      </rPr>
      <t xml:space="preserve">exclut-il </t>
    </r>
    <r>
      <rPr>
        <sz val="11"/>
        <color indexed="64"/>
        <rFont val="Calibri"/>
      </rPr>
      <t xml:space="preserve">certains types de forêts de l'échantillon ?</t>
    </r>
  </si>
  <si>
    <t xml:space="preserve">Aucun milieu n'est exclu a priori. Tout ce qui est accessible au sol est couvert. En forêt, l'activité de la canopée échappe au réseau en grande partie (sauf projets ponctuels et spécifiques). 
</t>
  </si>
  <si>
    <r>
      <t xml:space="preserve">Les échantillons/placettes sont-ils placés </t>
    </r>
    <r>
      <rPr>
        <b/>
        <sz val="11"/>
        <color indexed="64"/>
        <rFont val="Calibri"/>
      </rPr>
      <t>systématiquement</t>
    </r>
    <r>
      <rPr>
        <sz val="11"/>
        <color indexed="64"/>
        <rFont val="Calibri"/>
      </rPr>
      <t xml:space="preserve"> dans l'espace (sur une grille notamment)?</t>
    </r>
  </si>
  <si>
    <t xml:space="preserve">non. Le choix des sites est entièrement laissé libre aux observateurs volontaires (du moment où il y a au moins une fleur à observer) et donc la couverture spatiales est hétérogène.</t>
  </si>
  <si>
    <r>
      <t xml:space="preserve">Les échantillons/placettes sont-ils </t>
    </r>
    <r>
      <rPr>
        <b/>
        <sz val="11"/>
        <color indexed="64"/>
        <rFont val="Calibri"/>
      </rPr>
      <t xml:space="preserve">tiré(e)s au sort</t>
    </r>
    <r>
      <rPr>
        <sz val="11"/>
        <color indexed="64"/>
        <rFont val="Calibri"/>
      </rPr>
      <t xml:space="preserve">? (Oui/non) (Si oui: préciser le type de tirage au sort)</t>
    </r>
  </si>
  <si>
    <r>
      <t xml:space="preserve">Le dispositif comporte-t-il une forme de </t>
    </r>
    <r>
      <rPr>
        <b/>
        <sz val="11"/>
        <color indexed="64"/>
        <rFont val="Calibri"/>
      </rPr>
      <t xml:space="preserve">biais dans le positionnement </t>
    </r>
    <r>
      <rPr>
        <sz val="11"/>
        <color indexed="64"/>
        <rFont val="Calibri"/>
      </rPr>
      <t xml:space="preserve">des placettes/échantillons ? (si oui, biais par rapport à quoi: routes; occupation du sol; lieu de résidence des observateurs…)?</t>
    </r>
  </si>
  <si>
    <t xml:space="preserve">Les observations sont conditionnées par la présence de plantes en fleurs. Les sites sont choisis librement par les observateurs : ils suivent les activités humaines (chemins de randonnée, jardins de particulier, parcs urbains, etc.). </t>
  </si>
  <si>
    <r>
      <t xml:space="preserve">De </t>
    </r>
    <r>
      <rPr>
        <b/>
        <sz val="11"/>
        <rFont val="Calibri"/>
      </rPr>
      <t xml:space="preserve">la post-stratification </t>
    </r>
    <r>
      <rPr>
        <sz val="11"/>
        <rFont val="Calibri"/>
      </rPr>
      <t xml:space="preserve">(ou d'autres techniques de redressement de l'échantillon) est-elle utilisée dans l'analyse des données du dispositif? Si oui, pouvez-vous la décrire succinctement?</t>
    </r>
  </si>
  <si>
    <t xml:space="preserve">Dans l'analyse, les données peuvent être sélectionnées selon la question que l'on se pose. Il est possible d'utiliser un sous ensemble de données sur la forêt, ou un sous ensemble de données représentatives d'un gradien altitudinal, etc. </t>
  </si>
  <si>
    <r>
      <t xml:space="preserve">Le dispositif utilise-t-il des </t>
    </r>
    <r>
      <rPr>
        <b/>
        <sz val="11"/>
        <color indexed="64"/>
        <rFont val="Calibri"/>
      </rPr>
      <t xml:space="preserve">placettes de référence </t>
    </r>
    <r>
      <rPr>
        <sz val="11"/>
        <color indexed="64"/>
        <rFont val="Calibri"/>
      </rPr>
      <t xml:space="preserve">? Si oui, de quel type ?</t>
    </r>
  </si>
  <si>
    <r>
      <rPr>
        <b/>
        <sz val="11"/>
        <color indexed="64"/>
        <rFont val="Calibri"/>
      </rPr>
      <t xml:space="preserve">Placettes de référence </t>
    </r>
    <r>
      <rPr>
        <sz val="11"/>
        <color indexed="64"/>
        <rFont val="Calibri"/>
      </rPr>
      <t xml:space="preserve">: Placettes qui dans leur ensemble (voire individuellement) seront utilisées comme référence pour une comparaison avec les autres placettes du suivi</t>
    </r>
  </si>
  <si>
    <t xml:space="preserve">non.
</t>
  </si>
  <si>
    <r>
      <t xml:space="preserve">Le dispositif dispose-t-il de </t>
    </r>
    <r>
      <rPr>
        <b/>
        <sz val="11"/>
        <color indexed="64"/>
        <rFont val="Calibri"/>
      </rPr>
      <t xml:space="preserve">placettes permanentes </t>
    </r>
    <r>
      <rPr>
        <sz val="11"/>
        <color indexed="64"/>
        <rFont val="Calibri"/>
      </rPr>
      <t xml:space="preserve">? (Oui/non? Pourquoi?)
Si oui, quelle proportion de placettes permanentes?</t>
    </r>
  </si>
  <si>
    <r>
      <rPr>
        <b/>
        <sz val="11"/>
        <color indexed="64"/>
        <rFont val="Calibri"/>
      </rPr>
      <t xml:space="preserve">Placettes permanentes </t>
    </r>
    <r>
      <rPr>
        <sz val="11"/>
        <color indexed="64"/>
        <rFont val="Calibri"/>
      </rPr>
      <t xml:space="preserve">: Placettes qui sont mesurées de manière régulière dans le temps, soit jusqu'à l'arrêt du suivi, soit jusqu'à une date d'arrêt de mesure qui est inconnue aujourd'hui</t>
    </r>
  </si>
  <si>
    <r>
      <t xml:space="preserve">Le dispositif dispose-t-il de </t>
    </r>
    <r>
      <rPr>
        <b/>
        <sz val="11"/>
        <color indexed="64"/>
        <rFont val="Calibri"/>
      </rPr>
      <t xml:space="preserve">placettes semi-permanentes</t>
    </r>
    <r>
      <rPr>
        <sz val="11"/>
        <color indexed="64"/>
        <rFont val="Calibri"/>
      </rPr>
      <t xml:space="preserve">? 
Si Oui, de quel type?
Si oui, quelle proportion de placettes semi-permanentes?</t>
    </r>
  </si>
  <si>
    <r>
      <rPr>
        <b/>
        <sz val="11"/>
        <color indexed="64"/>
        <rFont val="Calibri"/>
      </rPr>
      <t xml:space="preserve">Placettes semi-permanentes </t>
    </r>
    <r>
      <rPr>
        <sz val="11"/>
        <color indexed="64"/>
        <rFont val="Calibri"/>
      </rPr>
      <t xml:space="preserve">: Placettes qui sont mesurées plusieurs fois dans le temps, jusqu'à une date d'arrêt de mesure qui est connue dès le début du suivi</t>
    </r>
  </si>
  <si>
    <t>/</t>
  </si>
  <si>
    <r>
      <t>Quelles</t>
    </r>
    <r>
      <rPr>
        <b/>
        <sz val="11"/>
        <rFont val="Calibri"/>
      </rPr>
      <t xml:space="preserve"> composantes de la biodiversité</t>
    </r>
    <r>
      <rPr>
        <sz val="11"/>
        <rFont val="Calibri"/>
      </rPr>
      <t xml:space="preserve"> sont suivies par le dispositif  ?
Se référer autant que possible aux variables essentielles de biodiversité. 
</t>
    </r>
  </si>
  <si>
    <r>
      <rPr>
        <b/>
        <sz val="11"/>
        <color indexed="64"/>
        <rFont val="Calibri"/>
      </rPr>
      <t xml:space="preserve">Variables essentielles de biodiversité :</t>
    </r>
    <r>
      <rPr>
        <sz val="11"/>
        <color indexed="64"/>
        <rFont val="Calibri"/>
      </rPr>
      <t xml:space="preserve">
1) Niveau d'organisation</t>
    </r>
    <r>
      <rPr>
        <b/>
        <sz val="11"/>
        <color indexed="64"/>
        <rFont val="Calibri"/>
      </rPr>
      <t xml:space="preserve"> = ECOSYSTEMES</t>
    </r>
    <r>
      <rPr>
        <sz val="11"/>
        <color indexed="64"/>
        <rFont val="Calibri"/>
      </rPr>
      <t xml:space="preserve">
- Structure (distribution spatiale, profil verticale, couverture du vivant)
- Fonctionnement (estimation d'une fonction)
- Communauté d'espèce (composition, etc.)
2) Niveau d'organisation </t>
    </r>
    <r>
      <rPr>
        <b/>
        <sz val="11"/>
        <color indexed="64"/>
        <rFont val="Calibri"/>
      </rPr>
      <t xml:space="preserve">= ESPECES</t>
    </r>
    <r>
      <rPr>
        <sz val="11"/>
        <color indexed="64"/>
        <rFont val="Calibri"/>
      </rPr>
      <t xml:space="preserve">
- Populations des différentes espèces (répartition, abondance)
- traits d'espèces
- compositions génétiques
Essayer de ne pas désigner de groupe taxonomique/écologique en particulier.
</t>
    </r>
  </si>
  <si>
    <t xml:space="preserve">Communauté d'espèces (composition)
Fonctionnement (interaction plante-pollinisateur et fonction de pollinisation + interactions trophiques/prédation : ex araignées)
Populations des différentes espèces (répartition)
</t>
  </si>
  <si>
    <r>
      <t xml:space="preserve">Pour ce qui est de la </t>
    </r>
    <r>
      <rPr>
        <b/>
        <sz val="11"/>
        <color indexed="64"/>
        <rFont val="Calibri"/>
      </rPr>
      <t xml:space="preserve">biodiversité inter-spécifique</t>
    </r>
    <r>
      <rPr>
        <sz val="11"/>
        <color indexed="64"/>
        <rFont val="Calibri"/>
      </rPr>
      <t xml:space="preserve">, quels groupes d'espèces ou quelles espèces sont suivi(e)s?</t>
    </r>
  </si>
  <si>
    <t xml:space="preserve">La cible du réseau est totalement inclusive : tout ce qui est vivant sur les fleurs. Cela comprend : insectes, araignées, molusques, fourmis
</t>
  </si>
  <si>
    <t xml:space="preserve">Les espèces ont été choisies pour leur caractère floricole. 
Le potentiel pollinisateur des différentes espèces est méconnu, cela n'a pas constitué un critère de sélection (contrairement à ce que le nom du réseau "Spipoll" peut laisser penser).</t>
  </si>
  <si>
    <r>
      <t xml:space="preserve">Quels types de données de </t>
    </r>
    <r>
      <rPr>
        <b/>
        <sz val="11"/>
        <color indexed="64"/>
        <rFont val="Calibri"/>
      </rPr>
      <t xml:space="preserve">biodiversité inter-spécifique</t>
    </r>
    <r>
      <rPr>
        <sz val="11"/>
        <color indexed="64"/>
        <rFont val="Calibri"/>
      </rPr>
      <t xml:space="preserve"> sont relevés (présence seule, présence-absence, identification individuelle, comptage d'individus, biomasse d'une espèce, classes d'abondance …)?</t>
    </r>
  </si>
  <si>
    <t xml:space="preserve">Présence-absence (car 20 min d'observation)
Identification individuelle mais toutes ne sont pas au niveau spécifique (certaines espèces ne sont pas différentiables sur photos).
Proxy pour le comptage des individus (optionnel) : estimation du nombre d'individus identiques vus ensemble durant l'observation de 20 min. </t>
  </si>
  <si>
    <t xml:space="preserve">2010. </t>
  </si>
  <si>
    <t xml:space="preserve">Au départ, en 2010, le réseau proposait deux protocoles avec des temps d'échantillonnage différents : (i) 20 minutes ou (ii) supérieur à  20 min. En 2019, seul le protocole basé sur un temps d'échantillonnage de 20 minutes a été conservé. Cet arrêt de protocole n'a provoqué aucune rupture de série.</t>
  </si>
  <si>
    <r>
      <t xml:space="preserve">Quels sont</t>
    </r>
    <r>
      <rPr>
        <b/>
        <sz val="11"/>
        <color indexed="64"/>
        <rFont val="Calibri"/>
      </rPr>
      <t xml:space="preserve"> les protocoles utilisés</t>
    </r>
    <r>
      <rPr>
        <sz val="11"/>
        <color indexed="64"/>
        <rFont val="Calibri"/>
      </rPr>
      <t xml:space="preserve"> pour la mesure de la biodiversité?</t>
    </r>
  </si>
  <si>
    <t xml:space="preserve">Protocole simple et peu contraignant : libre choix du site, du moment (été ou hiver, à tout moment de la journée) et d'une espèce de plante en fleurs. L'observateur photographier pendant 20 min tous les insectes dans un rayon de 5 mètres. L'observateur photographie le plus possible et pendant 20 minutes, tous les insectes venant se poser sur les fleurs de l’espèce choisie, dans un rayon de 5m autour de lui. Effort standardisé de 20 min. L’objectif est d’avoir une photo de chaque grand « type » d’insecte, de qualité suffisante pour certifier que ce spécimen diffère des autres spécimens de la collection.  Pour chacune des espèces photographiées, l'observateur a la possibilité de communiquer une information sur son abondance (classes d'abondance).
Possible d'utiliser tout type de matériel y compris smartphone (avec une application spipoll dédiée).
Les espèces sont identifiées sur photo a posteriori et de façon collaborative (chaque participant peut participer à valider les identification associées aux photos d'insecte). La première proposition d'identification est effectuée par l'observateur lui-même (éventuellement à l'aide d'un outil en ligne, de type clé de détermination), puis la photo est publiée et la validation/invalidation de l'identification effectuée par les pairs et les experts. Trois confirmations par trois participants différents sont nécessaires pour qu’une identification soit considérée valide. </t>
  </si>
  <si>
    <t xml:space="preserve">http://spipoll.snv.jussieu.fr/mkey/mkey-spipoll
</t>
  </si>
  <si>
    <r>
      <t xml:space="preserve">La manière dont la biodiversité est rélevée permet-elle d'estimer la </t>
    </r>
    <r>
      <rPr>
        <b/>
        <sz val="11"/>
        <color indexed="64"/>
        <rFont val="Calibri"/>
      </rPr>
      <t xml:space="preserve">détectabilité </t>
    </r>
    <r>
      <rPr>
        <sz val="11"/>
        <color indexed="64"/>
        <rFont val="Calibri"/>
      </rPr>
      <t xml:space="preserve">des espèces recensées ou plus largement la qualité de la mesure de biodiversité (effet lié à l'observateur…) ?</t>
    </r>
  </si>
  <si>
    <t xml:space="preserve">Il n'y a pas de mesure de détectabilité réalisée. 
Toutes les observations sont validées in fine par les pairs / les experts. Il est donc possible de travailler uniquement sur des données validées. 
Effet observateur  (observateur avec + de photos) peut être pris en compte dans les modèles et corrigé. </t>
  </si>
  <si>
    <t xml:space="preserve">La reconnaissance automatique des espèces à partir des photos est en développement. </t>
  </si>
  <si>
    <t xml:space="preserve">L'échantillonnage couvre bien la saison où les pollinisateurs sont actif. Peu de collections en hiver. Très peu de collections nocturnes bien que les papillons de nuit soient de bon pollinisateurs. </t>
  </si>
  <si>
    <t xml:space="preserve">Cette capacité est conditionnée par l'utilisation du même protocole. Possibilité d'orienter les observations vers des milieux ou espèces particulières. </t>
  </si>
  <si>
    <r>
      <t xml:space="preserve">Quelles potentielles</t>
    </r>
    <r>
      <rPr>
        <b/>
        <sz val="11"/>
        <color indexed="64"/>
        <rFont val="Calibri"/>
      </rPr>
      <t xml:space="preserve"> variables environnementales</t>
    </r>
    <r>
      <rPr>
        <sz val="11"/>
        <color indexed="64"/>
        <rFont val="Calibri"/>
      </rPr>
      <t xml:space="preserve"> explicatives de la biodiversité sont mesurées/collectées</t>
    </r>
    <r>
      <rPr>
        <b/>
        <sz val="11"/>
        <color indexed="64"/>
        <rFont val="Calibri"/>
      </rPr>
      <t xml:space="preserve"> au niveau de chaque placette?</t>
    </r>
  </si>
  <si>
    <t xml:space="preserve">habitat
vent, couverture nuageuse
ombrage
température
date, heure, position GPS.
Ces données sont déclaratives. Certaines données (météos, habitats) peuvent aussi être récupérées a posteriori, via d'autres sources, à partir des date, heure et position GPS renseignées par l'observateur. </t>
  </si>
  <si>
    <r>
      <t xml:space="preserve">Quelles potentielles </t>
    </r>
    <r>
      <rPr>
        <b/>
        <sz val="11"/>
        <rFont val="Calibri"/>
      </rPr>
      <t xml:space="preserve">variables environnementales</t>
    </r>
    <r>
      <rPr>
        <sz val="11"/>
        <rFont val="Calibri"/>
      </rPr>
      <t xml:space="preserve"> explicatives de la biodiversité sont-elles mesurée/collectées </t>
    </r>
    <r>
      <rPr>
        <b/>
        <sz val="11"/>
        <rFont val="Calibri"/>
      </rPr>
      <t xml:space="preserve">à une échelle plus large que la placette</t>
    </r>
    <r>
      <rPr>
        <sz val="11"/>
        <rFont val="Calibri"/>
      </rPr>
      <t>?</t>
    </r>
  </si>
  <si>
    <t xml:space="preserve">Pour chaque collection, une photo du paysage est demandée à l'observateur. Pour le moment, cette information n'est pas utilisée. </t>
  </si>
  <si>
    <r>
      <t xml:space="preserve">En particulier, quelles variables explicatives des </t>
    </r>
    <r>
      <rPr>
        <b/>
        <sz val="11"/>
        <rFont val="Calibri"/>
      </rPr>
      <t xml:space="preserve">pratiques de gestion </t>
    </r>
    <r>
      <rPr>
        <sz val="11"/>
        <rFont val="Calibri"/>
      </rPr>
      <t xml:space="preserve">sont collectées au niveau de chaque placette ou à une échelle plus large ?</t>
    </r>
  </si>
  <si>
    <t xml:space="preserve">Le réseau repose sur un portail de dépôt, de validation et de consultation des données; hébergée par le MNHN. 
Base de données spécifique au programme.</t>
  </si>
  <si>
    <t xml:space="preserve">Tout est opendata. 
Toutes les observations sont visibles sur le site internet. On peut voir les collections de photos de l'ensemble des participants et les identifications correspondantes. Une interface permet aux utilisateurs de lancer des recherches par commune, observateur, période, insecte...
Les données ne sont pas téléchargeables directement mais elles sont accessibles sur demande. </t>
  </si>
  <si>
    <t>https://www.spipoll.org/listing/spipoll</t>
  </si>
  <si>
    <t xml:space="preserve">Les données diffusées sont des données brutes avec information sur l'état de validation des photos.  
</t>
  </si>
  <si>
    <t xml:space="preserve">Les données de Spipoll contribue à l'Inventaire national du patrimoine naturel (INPN). 
Des travaux sont en cours pour produire un indicateur pou l'ONB. </t>
  </si>
  <si>
    <r>
      <t xml:space="preserve">Comment se met-on d’accord sur le </t>
    </r>
    <r>
      <rPr>
        <b/>
        <sz val="11"/>
        <rFont val="Calibri"/>
      </rPr>
      <t xml:space="preserve">choix des indicateurs de biodiversité </t>
    </r>
    <r>
      <rPr>
        <sz val="11"/>
        <rFont val="Calibri"/>
      </rPr>
      <t xml:space="preserve">et leur interprétation ? Qui est impliqué ?</t>
    </r>
  </si>
  <si>
    <t xml:space="preserve">Les travaux sont réalisés dans le cadre d'un projet de recherche spécifique. Ils s'appuient sur le groupe de travail indicateurs du programme Vigie-nature (composé de chercheurs ingénieurs et étudiants). </t>
  </si>
  <si>
    <r>
      <t xml:space="preserve">Si disponible, donner</t>
    </r>
    <r>
      <rPr>
        <b/>
        <sz val="11"/>
        <color indexed="64"/>
        <rFont val="Calibri"/>
      </rPr>
      <t xml:space="preserve"> des exemples de précision d'estimateurs de biodiversité</t>
    </r>
    <r>
      <rPr>
        <sz val="11"/>
        <color indexed="64"/>
        <rFont val="Calibri"/>
      </rPr>
      <t xml:space="preserve"> ou de tendance temporelle de biodiversité produites par le dispositif </t>
    </r>
    <r>
      <rPr>
        <b/>
        <sz val="11"/>
        <color indexed="64"/>
        <rFont val="Calibri"/>
      </rPr>
      <t xml:space="preserve">au niveau métropolitain</t>
    </r>
    <r>
      <rPr>
        <sz val="11"/>
        <color indexed="64"/>
        <rFont val="Calibri"/>
      </rPr>
      <t xml:space="preserve"> (indicateur d'état de la biodiversité ou indicateur direct)</t>
    </r>
  </si>
  <si>
    <t xml:space="preserve">Aucun exemple disponible car indicateurs non aboutis à ce jour.</t>
  </si>
  <si>
    <r>
      <t xml:space="preserve">Si disponible, donner des exemples de précision d'estimateurs de biodiversité ou de tendance temporelle de biodiversité produites par le dispositif </t>
    </r>
    <r>
      <rPr>
        <b/>
        <sz val="11"/>
        <rFont val="Calibri"/>
      </rPr>
      <t xml:space="preserve">au niveau GRECO (ou région administrative)</t>
    </r>
  </si>
  <si>
    <r>
      <t xml:space="preserve">Si disponible, donner des exemples de précision d'estimateurs de biodiversité ou de tendance temporelle de biodiversité produites par le dispositif</t>
    </r>
    <r>
      <rPr>
        <b/>
        <sz val="11"/>
        <rFont val="Calibri"/>
      </rPr>
      <t xml:space="preserve"> par grand type de contexte écologique</t>
    </r>
    <r>
      <rPr>
        <sz val="11"/>
        <rFont val="Calibri"/>
      </rPr>
      <t xml:space="preserve"> (ex: forêts récentes vs anciennes; types de peuplements; types de stations ou type de gestion ou de propriété)</t>
    </r>
  </si>
  <si>
    <r>
      <t xml:space="preserve">Quels </t>
    </r>
    <r>
      <rPr>
        <b/>
        <sz val="11"/>
        <color indexed="64"/>
        <rFont val="Calibri"/>
      </rPr>
      <t xml:space="preserve">organismes privés ou publics</t>
    </r>
    <r>
      <rPr>
        <sz val="11"/>
        <color indexed="64"/>
        <rFont val="Calibri"/>
      </rPr>
      <t xml:space="preserve"> sont impliqués dans le dispositif de suivi ? Indiquer le rôle de chacun d'eux.</t>
    </r>
  </si>
  <si>
    <t xml:space="preserve">Pilotage OPIE-MNHN
OPIE : animation du réseau 
MNHN : site internet, bancarisation, validation des données, publication et recherche. 
Financements : Au départ, financements ANR. Désormais, financements OFB (dans le cadre du programme Vigie-Nature).
Mécéne : le groupe Pernod Ricard
Quelques centaines de participants qui sont plutôt régulièrement impliqués. 95% des données viennent d'une centaine de personnes-observateurs.</t>
  </si>
  <si>
    <r>
      <t xml:space="preserve">Quels </t>
    </r>
    <r>
      <rPr>
        <b/>
        <sz val="11"/>
        <color indexed="64"/>
        <rFont val="Calibri"/>
      </rPr>
      <t xml:space="preserve">acteurs de la recherche</t>
    </r>
    <r>
      <rPr>
        <sz val="11"/>
        <color indexed="64"/>
        <rFont val="Calibri"/>
      </rPr>
      <t xml:space="preserve"> sont impliqués dans le dispositif à un moment à un autre ? (des personnes, des fonctions, des liens instutitionnels ou non...)</t>
    </r>
  </si>
  <si>
    <t xml:space="preserve">Collaborations avec différentes universités qui utilisent les données pour leurs projets de recherche.
</t>
  </si>
  <si>
    <r>
      <t xml:space="preserve">Comment le dispositif assure-t-il </t>
    </r>
    <r>
      <rPr>
        <b/>
        <sz val="11"/>
        <rFont val="Calibri"/>
      </rPr>
      <t xml:space="preserve">l'acquisition de la compétence naturaliste, pu</t>
    </r>
    <r>
      <rPr>
        <sz val="11"/>
        <rFont val="Calibri"/>
      </rPr>
      <t xml:space="preserve">is son maintien ? Comment le dispositif s'assure-t-il de la qualité des déterminations d'écosystème, d'espèces ?...
</t>
    </r>
  </si>
  <si>
    <t xml:space="preserve">Beaucoup d'auto-stimulation et d'entraide au sein du réseau.
Les participants se forment seuls ou entre eux. 
Les compétences s'acquièrent au fil du temps : on constate un apprentissage avec un taux d'identifications réussies plus élevé après quelques collections. </t>
  </si>
  <si>
    <t xml:space="preserve">cf. graphique à droite</t>
  </si>
  <si>
    <r>
      <t xml:space="preserve">Le système de dispositif est-il en lien avec</t>
    </r>
    <r>
      <rPr>
        <b/>
        <sz val="11"/>
        <color indexed="64"/>
        <rFont val="Calibri"/>
      </rPr>
      <t xml:space="preserve"> </t>
    </r>
    <r>
      <rPr>
        <sz val="11"/>
        <color indexed="64"/>
        <rFont val="Calibri"/>
      </rPr>
      <t xml:space="preserve">la </t>
    </r>
    <r>
      <rPr>
        <b/>
        <sz val="11"/>
        <color indexed="64"/>
        <rFont val="Calibri"/>
      </rPr>
      <t xml:space="preserve">communauté de recherche </t>
    </r>
    <r>
      <rPr>
        <sz val="11"/>
        <color indexed="64"/>
        <rFont val="Calibri"/>
      </rPr>
      <t>?</t>
    </r>
  </si>
  <si>
    <r>
      <t xml:space="preserve">Le dispositif est-il mis en lien</t>
    </r>
    <r>
      <rPr>
        <b/>
        <sz val="11"/>
        <color indexed="64"/>
        <rFont val="Calibri"/>
      </rPr>
      <t xml:space="preserve"> avec des dispositifs expérimentaux </t>
    </r>
    <r>
      <rPr>
        <sz val="11"/>
        <color indexed="64"/>
        <rFont val="Calibri"/>
      </rPr>
      <t xml:space="preserve">ou vice versa ? Si oui, lesquels et de quelle manière ? 
Le dispositif s'inspire-t-il, d'une manière ou d'une autre, des dispositifs expérimentaux existant ou de leurs résultats ?</t>
    </r>
  </si>
  <si>
    <t xml:space="preserve">Dans le cadre de projets ponctuels. </t>
  </si>
  <si>
    <r>
      <t xml:space="preserve">Le dispositif est-il en lien a</t>
    </r>
    <r>
      <rPr>
        <b/>
        <sz val="11"/>
        <color indexed="64"/>
        <rFont val="Calibri"/>
      </rPr>
      <t xml:space="preserve">vec d'autres dispositifs de suivi ou de surveillance</t>
    </r>
    <r>
      <rPr>
        <sz val="11"/>
        <color indexed="64"/>
        <rFont val="Calibri"/>
      </rPr>
      <t xml:space="preserve"> de la biodiversité / des écosystèmes ? Si oui-lesquels et de quelle manière ?</t>
    </r>
  </si>
  <si>
    <r>
      <t xml:space="preserve">Actuellement, quels sont les sources et les montants annuels des</t>
    </r>
    <r>
      <rPr>
        <b/>
        <sz val="11"/>
        <color indexed="64"/>
        <rFont val="Calibri"/>
      </rPr>
      <t xml:space="preserve"> principaux financements</t>
    </r>
    <r>
      <rPr>
        <sz val="11"/>
        <color indexed="64"/>
        <rFont val="Calibri"/>
      </rPr>
      <t xml:space="preserve"> qui supportent le programme de suivi ? (y compris auto-financement)</t>
    </r>
  </si>
  <si>
    <t xml:space="preserve">Le budget disponible pour le fonctionnement du réseau permet essentiellement de financer le salaire de personnes au niveau de la coordination nationale du réseau (MNHN+ OPIE) : quelques dizaines de milliers d'euros pour l'ensemble du programme.
Principal financeur : OFB. S'y ajoute le mécénat et des financements de recherche ponctuels.</t>
  </si>
  <si>
    <r>
      <t xml:space="preserve">Quelle est la</t>
    </r>
    <r>
      <rPr>
        <b/>
        <sz val="11"/>
        <color indexed="64"/>
        <rFont val="Calibri"/>
      </rPr>
      <t xml:space="preserve"> tendance globale du budge</t>
    </r>
    <r>
      <rPr>
        <sz val="11"/>
        <color indexed="64"/>
        <rFont val="Calibri"/>
      </rPr>
      <t xml:space="preserve">t alloué au programme de suivi ces 5 dernières années ? Stable/croissante/décroissante/ incertaine</t>
    </r>
  </si>
  <si>
    <t xml:space="preserve">Stable </t>
  </si>
  <si>
    <t xml:space="preserve">Dispositif : Suivi temporel des Rhopalocères de France (STERF)</t>
  </si>
  <si>
    <t xml:space="preserve">DATE : 16/09/2021</t>
  </si>
  <si>
    <t xml:space="preserve"> Présents lors de l'interview : Julie Dorioz (Ecofor) et Benoit Fontaine (CESCO)</t>
  </si>
  <si>
    <t xml:space="preserve">Le réseau STERF est un outil d’évaluation de la santé des communautés de papillons diurnes (rhopalocères).
Son objectif principal  est de quantifier l’évolution temporelle des populations de rhopalocères (papillons de jour) de France sur le long terme.
Un autre objectif secondaire est d'évaluer les impacts des changements globaux sur ces populations dans des contextes environnementaux différents.
Le MNHN est à l'origine de la définition des objectifs du réseau. </t>
  </si>
  <si>
    <t xml:space="preserve">Les données sont collectées à partir d'un protocole que l'on souhaite immuable, de façon à faire un suivi temporel. Il semble donc difficile de procéder à des ajustements du suivi.
Des ajustements pourraient néanmoins être faits au niveau de l'effort d'échantillonnage (ajouter un passage par exemple).</t>
  </si>
  <si>
    <t xml:space="preserve">dans les ajustements possibles du réseau : peut il être envisagés de demander a l'observateur de collecter une variable ou une info supplementaire, portant sur les papillons ou sur l'environnement ou sur d'autres espèces ? Réponse STERF : Pourquoi pas, si cela est justifié et pas trop contraignant pour le participant.</t>
  </si>
  <si>
    <r>
      <t xml:space="preserve">En moyenne depuis le début du suivi : 120 sites suivis en France (tous types d'écosystèmes confondus). Le nombre de sites suivis a beaucoup chuté en 2020 et 2021 dans le cadre du contexte sanitaire lié à la Covid-19 (notamment les confinements). En 2021: quelques dizaines de sites suivis. Le réseau devrait regagner de l'ampleur en 2022, en lien avec un renforcement de l'animation nationale (1/2 poste à l'OPIE).
Une partie des sites (de l'ordre de la moitié) est tiré au sort dans un rayon de 10km autour d'un point choisi par l'observateur (souvent son domicile) : de fait, ce tirage au sort entraine l'inclusion des milieux forestiers. Lorsqu'ils sont choisis par les observateurs, les sites sont souvent en milieux ouverts. 
Au sein de chaque site, les relevés sont réalisés sur 5 à 15 transects dont la localisation est choisie par l'observateur (voir protocole). Le site peut être une mosaïque d'habitats ; le transect est quant à lui sur un habitat homogène identifié par l'observateur. En cas de lisière : le transect suit la lisière. La lisière est considérée comme un habitat en tant que tel. </t>
    </r>
    <r>
      <rPr>
        <b/>
        <sz val="11"/>
        <rFont val="Calibri"/>
        <scheme val="minor"/>
      </rPr>
      <t xml:space="preserve">Pour le STERF, depuis 2005, il y a eu 668 transects placés en forêt (sur 2874), dont 150 possiblement en lisière (ie avec un deuxième habitat donné dans la description du transect).</t>
    </r>
  </si>
  <si>
    <t xml:space="preserve">Le réseau n'est pas représentatif des forêts métropolitaines mais certains relevés sont réalisés en milieu forestier.</t>
  </si>
  <si>
    <t xml:space="preserve">Pas de facteurs de stratification du plan d'échantillonnage. 
)</t>
  </si>
  <si>
    <t xml:space="preserve">Le réseau n'exclut aucun milieu a priori. Certains milieux sont cependant très peu représentés voire absent du suivi, à l'instar des forêts de conifères.</t>
  </si>
  <si>
    <t xml:space="preserve">non. La localisation des sites est fonction de la présence d'observateurs-volontaires et de leurs choix.
La répartition spatiale des sites n'est donc pas homogène sur le territoire métropolitain (observateurs très présents au nord de la France).</t>
  </si>
  <si>
    <t xml:space="preserve">Les sites sont (1) soit tirés au sort dans un rayon de 10 km autour d'un point choisi par l'observateur (souvent son domicile), (2) soit choisis par l'observateur lui même.
</t>
  </si>
  <si>
    <t xml:space="preserve">Globalement, la moitié des sites sont choisis par les observateurs (sites patrimoniaux, ou correspondant à des habitudes de sortie de l'observateur). On constate un important biais de sélection des sites par les observateurs vers les milieux ouverts (prairies, côteaux calcaires, tous types de milieux à fleurs). </t>
  </si>
  <si>
    <t xml:space="preserve">Le même observateur retourne sur les mêmes transects, à chaque passage, année après année. Lorsqu'un observateur met fin à sa contribution, il n'est pas remplacé et ses transects sont abandonnés.  Le couple observateur- transect est le plus immuable possible. </t>
  </si>
  <si>
    <t xml:space="preserve">Le protocole de suivi demande au minimum 4 passages par an sur chaque transect, chaque mois, de mai à âout. 
Lorsque c'est possible, l'observateur est encouragé à réaliser des passages supplémentaires pour atteindre au total 8 passages de mars à octobre (ce qui permet de couvrir toute la période d'activité des papillons)
</t>
  </si>
  <si>
    <t xml:space="preserve">Populations d'espèces (abondance)</t>
  </si>
  <si>
    <t xml:space="preserve">Papillons diurnes (rhopalocères) 
Zygènes (papillons hétérocères, mais à activité diurne).</t>
  </si>
  <si>
    <t xml:space="preserve">Après le suivi des oiseaux et pour avoir une meilleure vision de l'évolution de la biodiversité, on a souhaité déployer des dispositifs de suivi sur d'autres groupes taxonomiques. Au sein des intervertébrés, les papillons étaient le meilleur groupe-candidat car le plus facile à suivre (juste devant les libellules qui font l'objet d'un autre suivi - STELI)</t>
  </si>
  <si>
    <t xml:space="preserve">identification individuelle et abondance</t>
  </si>
  <si>
    <t xml:space="preserve">2005 (car année pilote en 2005 en Ile de France, puis en 2006 déploiement sur toute la France)</t>
  </si>
  <si>
    <t xml:space="preserve">L'année 2005 est une année test en grandeur nature. Ce test a donné lieu à quelques ajustements du protocole en 2006 (notamment, la baisse de la fréquence de passages demandée aux observateurs).
Au-delà de cet ajustement initial, il n'ya pas eu de rupture de série.
La baisse importante du nombre de sites suivis en 2020 et 2021 occasionnera peut être une rupture de série.</t>
  </si>
  <si>
    <t xml:space="preserve">Période d'obervation : de mars à octobre. Le suivi est réalisé dans un carré de 2 x 2 km, choisi par l’observateur ou tiré au sort dans un rayon de 10 km autour de chez lui. Dans ce carré, 5 à 15 transects sont parcourus (à pied), et tous les papillons vus le long de ces transects sont identifiés et comptés. Chaque transect doit être parcouru en 10 minutes environ. La  localisation des transects est choisie librement par l'observateur dans un habitat homogène.  Leur longueur variera donc entre 50 et  400  m,  suivant  que  le  milieu  est  riche  (transects  courts)  ou  pauvre  (transects  longs).  A  chaque visite, tous les transects seront parcourus, dans un sens uniquement. Les visites sont faites une fois par mois de mai à août (soit 4 passages minimum), mais peuvent commencer dès avril et se poursuivre jusqu’en octobre (jusqu'à 8 passages). 
</t>
  </si>
  <si>
    <t xml:space="preserve">cf. Protocole national STERF (2007) ; en ligne : https://www.vigienature.fr/fr/participer-3471</t>
  </si>
  <si>
    <t xml:space="preserve">L'effet observateur est confondu avec l'effet site (les différences entre sites peuvent être liées à un effet site ou à un effet observateur)
Il peut y avoir des espèces non identifiées, des espèces peu ou pas détectées (notamment dans la canopée des forêts) mais à ce jour aucune étude n'a été réalisée pour évaluer la qualité de la mesure.</t>
  </si>
  <si>
    <t xml:space="preserve">Le protocole a été conçu pour éviter les biais. Il cadre bien la réalisation des relevés et il est supposé respecté. </t>
  </si>
  <si>
    <t xml:space="preserve"> Le réseau est globalement en capacité d'absorber beaucoup plus d'observations / observateurs. Cette capacité dépend avant tout de l'effort d'animation du réseau et de la capacité  à recruter de nouveaux observateurs.
</t>
  </si>
  <si>
    <t xml:space="preserve">Localisation du transect (point GPS)
Habitat décrit à partir d'une grille à 4 niveaux fournie à l'observateur (classification adaptée de la méthode décrite par Crick, 1992, pour les oiseaux). Pour les forêts, (i) distinction du type de peuplement (feuillus, conifères, mixtes à dominance de feuillus ou à dominance de conifères) ; (ii) du degré d'ouverture et (iii) de l'intensité d'exploitation.
Météo 
Date.</t>
  </si>
  <si>
    <t xml:space="preserve">Classification des habitats disponible en ligne : https://www.vigienature.fr/sites/vigienature/files/atoms/files/sterf_classification_habitats.pdf
Crick, H.Q.P. (1992). A bird-habitat coding system for use in Britain and Ireland incorporating aspects of land-management and human activity." Bird Study 39: 1-12.  </t>
  </si>
  <si>
    <t xml:space="preserve">La saisie des données  par les observateurs se fait en format Excel, via une interface de saisie dédiée (M saisie STERF) téléchargeable directement sur le site internet http://www.gaboly.com/STERF/
La base de données du réseau STERF a été concue  par un prestataire privé (CETTIA). La maintenance et l'hébergement sont effectués par ce même prestataire. </t>
  </si>
  <si>
    <t xml:space="preserve">Les données ne sont pas  en libre accès mais diffusable à tout le monde. Elles sont transmises sur demande et justification aux universitaires, collectivités ou bureaux d'étude (mais pas systématiquement aux structures privées, car souvent ne correspond pas au besoin). </t>
  </si>
  <si>
    <t xml:space="preserve">Les deux sont possibles. Souvent, les données sont traitées et transmises sous une forme un peu synthétisée. Selon les besoins exprimés, les données brutes peuvent aussi être diffusées. 
La décision de diffusion est prise par le MNHN dans une logique de valorisation des données du réseau. </t>
  </si>
  <si>
    <t xml:space="preserve">L’ensemble des données collectées par les programmes nationaux de suivi des papillons tels que le STERF est compilé chaque année pour bâtir un indicateur de l’état de santé des populations de papillons de prairies à l'échelle europénne. The EU Grassland Butterfly Indicator (indice base 100 en 1990) cible l'abondance des populations de 17 espèces de papillons dans 16 pays européens.
</t>
  </si>
  <si>
    <t xml:space="preserve">voir Rapport Technique :Van Swaay, C.A.M., Dennis, E.B., Schmucki, R., Sevilleja, C.G., Balalaikins, M., Botham, M., Bourn, N., Brereton, T., Cancela, J.P., Carlisle, B., Chambers, P., Collins, S., Dopagne, C., Escobés, R., Feldmann, R., Fernández-García, J. M., Fontaine, B., Gracianteparaluceta, A., Harrower, C., Harpke, A., Heliölä, J., Komac, B., Kühn, E., Lang, A., Maes, D., Mestdagh, X., Middlebrook, I., Monasterio, Y., Munguira, M.L., Murray, T.E., Musche, M., Õunap, E., Paramo, F., Pettersson, L.B,, Piqueray, J., Settele, J., Stefanescu, C., Švitra, G., Tiitsaar, A., Verovnik, R., Warren, M.S., Wynhoff, I. &amp; Roy, D.B. (2019).  The EU Butterfly Indicator for Grassland species: 1990-2017: Technical Report.  Butterfly Conservation 
Europe &amp; ABLE/eBMS (www.butterfly-monitoring.net) </t>
  </si>
  <si>
    <t xml:space="preserve">Le traitement des données suit une méthodologie harmonisée au niveau européen (méthode de Van Swaay et al., 2012) : 1) pour le calcul de l'indicateur européen  EU Grassland Butterfly Indicator ; 2) pour le calcul des tendances nationales par espèces  publiées régulièrement sur le site Vigie-Nature, sous la forme de bilans.</t>
  </si>
  <si>
    <t xml:space="preserve">voir les bilans nationaux : https://www.vigienature.fr/fr/resultats-sterf-3625</t>
  </si>
  <si>
    <t xml:space="preserve">Tendances avec IC- voir contre dans bilan 2005-2012 : Ces graphes ont été produits il y a une dizaine d'années par une des premières version du logiciel TRIM (n'a pas d'information sur comment l'incertitude était calculée)</t>
  </si>
  <si>
    <t xml:space="preserve">https://www.vigienature.fr/sites/vigienature/files/atoms/files/suivi_temporel_des_rhopaloceres_de_france_bilan_2005-12_29_mars_2013.pdf
</t>
  </si>
  <si>
    <t xml:space="preserve">Pas d'estimateurs ou de tendances disponibles par région.</t>
  </si>
  <si>
    <t xml:space="preserve">STERF est un observatoire du réseau Vigie-Nature, dont la coordination et l'animation est réalisée au niveau national par le MNHN (CESCO). Il n'y a pas de relai à l'échelle régionale. 
Financeur : OFB. 
L'OPIE a intégré en 2021 le réseau grâce à un financement de l'OFB et prendra en charge son animation à compter de 2022.
Des collectivités ont parfois mis des financements pour amplifier l'échantillonnage de territoires spécifiques. 
</t>
  </si>
  <si>
    <t xml:space="preserve">Center for Ecology and Hydrology (britannique), institut de recherche brutanique qui est chargé de la coordination des suivis de papillons au niveau européen.
Au niveau national, pas de coopération forte sur ce programme avec d'autres instituts de recherche.</t>
  </si>
  <si>
    <t>https://www.ceh.ac.uk/</t>
  </si>
  <si>
    <t xml:space="preserve">Ce suivi est destiné aux naturalistes et lépidoptéristes capables de reconnaître à vue la majorité des espèces communes présentes dans leur région (quelques dizaines à une centaine selon les régions).
Le dispositif n'a pas les moyens de vérifier / valider la qualité des observations ni d'organiser des formations . Il est basésur la confiance en la compétence des observateurs. </t>
  </si>
  <si>
    <t xml:space="preserve">cf. question précédente. </t>
  </si>
  <si>
    <t xml:space="preserve">non.  </t>
  </si>
  <si>
    <t xml:space="preserve">en lien avec les autres suivis Vigie-Nature. Des croisements de données ou des analyses multi-taxons ont pu être réalisés dans le cadre de travaux de recherche ponctuels. </t>
  </si>
  <si>
    <t xml:space="preserve">En 2021, le réseau fonctionne exclusivement à partir de financements OFB (Financement d'une petite partie de l'activité de B. Fontaine, coordinateur national, et d'un demi-poste à l'OPIE pour l'animation).</t>
  </si>
  <si>
    <t xml:space="preserve">Historique : Initialement, un poste financé pour l'animation du réseau. Puis, en 2012, baisse du niveau de financement : animation prise en charge sur une toute petite partie du poste de B. Fontaine. 
En 2021 : nouveau financement à destination de l'OPIE pour l'animation (de l'ordre de 0,5 ETP).T
endance à l'augmentation à partir de 2021 . Le réseau va probablement prendre de l'ampleur en lien avec ce renforcement de son animation. </t>
  </si>
  <si>
    <t xml:space="preserve">Dispositifs : STOC</t>
  </si>
  <si>
    <t xml:space="preserve">Date : 07/09/2021 à 9h00</t>
  </si>
  <si>
    <t xml:space="preserve">Présents lors de l'interview : Benoit Fontaine (CESCO)</t>
  </si>
  <si>
    <t xml:space="preserve">Le programme STOC fait de la surveillance des populations d'oiseaux communs. Son objectif principal est de quantifier l'évolution temporelle des populations d'oiseaux en France métropolitaine sur le long terme. 
Un autre objectif secondaire est d'évaluer les impacts des changements globaux sur ces populations dans des contextes environnementaux différents
Le MNHN est à l'origine de la définition des objectifs du réseau. </t>
  </si>
  <si>
    <t xml:space="preserve">Les données sont collectées à partir d'un protocole que l'on souhaite immuable, de façon à faire un suivi temporel. 
Il est donc difficile de procéder à des ajustements du suivi. 
Un ajustement a cependant été réalisé en 2019-20, avec l'ajout d'un passage à la fin de l'hiver, afin de mesurer les décalages de phénologie dus au réchauffement climatique. En effet, le protocole initial prévoyait deux passages seulement, au printemps, de façon à couvrir les oiseaux qui se reproduisent en France. Depuis 2019/20, un troisième passage (optionnel) est proposé en mars. Les données de ce troisième passage sont collectées à des fins de recherche et n'entrent pas dans le calcul de l'indicateur STOC.
Dans un autre domaine, on peut noter un ajustement du discours : intialement, le STOC a été pensé comme un outil s'adressant aux ornithologues confirmés; puis il a souhaité élargir sa base d'observateurs en ciblant des personnes intéressées par l'ornithologie, sans être des experts (le critère est de savoir reconnaitre les chants d'une trentaine d'espèces communes de sa région). 
</t>
  </si>
  <si>
    <t xml:space="preserve">France métropolitaine, La Réunion, Guyane 
La couverture spaciale de la France métropolitaine est hétérogène (peu de points en Corse et  le long de la "diagonale du vide" par exemple)
</t>
  </si>
  <si>
    <t xml:space="preserve">Depuis 2012, le STOC-EPS est mis en place à La Réunion et en Guyane. Voir document de bilan Résultats 2019 des programmes participatifs des oiseaux communs. </t>
  </si>
  <si>
    <t xml:space="preserve">Depuis 2001, chaque année il y a en moyenne 30% de points d'écoute en forêt. Cela représentait, en 2019, de l'ordre de 2500 points d'écoute en forêt.</t>
  </si>
  <si>
    <t xml:space="preserve">voir tableau "points forêt" ci-contre pour les chiffres précis. </t>
  </si>
  <si>
    <t xml:space="preserve">L'échantillonnage n'est pas conçu pour être représentatif des forêts métropolitaines. Il est basé sur un tirage au sort de façon à représenter tous les habitats de France métropolitaine. Concrètement, dans un rayon 10 Km autour d'un point choisi par l'observateur (souvent son domicile), on tire au sort 2 carrés (dont 1 prioritaire) au sein d'une grille de 2 x 2 km. Cela permet une bonne représentation des habitats majeurs en France. </t>
  </si>
  <si>
    <t xml:space="preserve">Des tirages spécifiques sont réalisées en forêt domaniale dans le cadre d'un partenariat ONF. Les forêts domaniales sont donc un peu surprésentées dans les données utilisées pour le calcul de l'indicateur STOC.
Des relevés spécifiques sont également réalisés dans certains espaces naturels protégés (ENP), en revanche les données ainsi obtenues ne sont pas utilisée pour le calcul de l'indicateur national du STOC (pour éviter un biais).
</t>
  </si>
  <si>
    <t xml:space="preserve">Contacter F. Jiguet pour voir si des évaluations comparées des tendances en forêt domaniale / en dehors ont déjà été faites.</t>
  </si>
  <si>
    <t xml:space="preserve">Le réseau n'exclut aucun milieu naturel a priori (sauf mer et lac). Certains milieux sont cependant très peu représentés, comme les habitats rares.</t>
  </si>
  <si>
    <t xml:space="preserve">Le plan d'échantillonnage du STOC utilise un quadrillage de l'ensemble de la France (mailles de 2 km x 2 km) mais il n'y a pas d'observateurs affectés à chaque carré, donc ce n'est pas un échantillonnage systématique. 
</t>
  </si>
  <si>
    <t xml:space="preserve">Oui, depuis 2001 : chaque observateur se voit attribuer un carré de 2x2 kilomètres tiré au sort dans un rayon de 10 kilomètres autour d’un lieu de son choix, ainsi qu'un carré de remplacement au cas où le premier carré serait inaccessible. L’observateur  peut,  s’il  le  désire,  effectuer  des  relevés  sur  les  deux  carrés.</t>
  </si>
  <si>
    <t xml:space="preserve">La répartition spatiale des points est fonction de la densité de population humaine, et l'existence d'une animation locale ou de financements spécifiques à l'échelle locale.</t>
  </si>
  <si>
    <t xml:space="preserve">Pour le calcul des tendances nationales du STOC : suppression des données pour lesquelles le tirage des points n'est pas aléatoire (principalement, les relevés réalisés par les gestionnaires d'espaces naturels protégés sur leur territoire). 
Ces données spécifiques aux ENP peuvent être exploitées dans le cadre de travaux de recherche (comparaison des tendances des population à l'intérieur versus à l'extérieur des ENP). 
</t>
  </si>
  <si>
    <t xml:space="preserve">Voir paragraphe "de la données brute à la données transformées" dans le document de bilan du STOC. </t>
  </si>
  <si>
    <t xml:space="preserve">Le même observateur reste sur le même carré et les mêmes points d'écoute, le plus possible aux mêmes dates, année après année. Lorsqu'un observateur met fin à sa contribution, il n'est pas remplacé (le carré et ses points d'écoute sont abandonnés).  Le couple observateur- carré est le plus immuable possible. 
</t>
  </si>
  <si>
    <t xml:space="preserve">Le protocole prévoit deux passages au printemps de façon à couvrir les oiseaux qui se reproduisent en France (premier passage d'avril - à début mai, deuxième passage entre le 8 mai et la fin juin).
Depuis 2019/20, un troisième passage (optionnel) est proposé en mars (données utilisées à des fins de recherche, elles n'entrent pas dans le calcul des tendances nationales du STOC).</t>
  </si>
  <si>
    <t xml:space="preserve">Populations d'espèces (abondance) (données d'abondance relative)</t>
  </si>
  <si>
    <r>
      <t xml:space="preserve">Remarque : il s'agit de données d'abondance </t>
    </r>
    <r>
      <rPr>
        <b/>
        <u val="single"/>
        <sz val="11"/>
        <rFont val="Calibri"/>
        <scheme val="minor"/>
      </rPr>
      <t xml:space="preserve">relatives. </t>
    </r>
    <r>
      <rPr>
        <sz val="11"/>
        <rFont val="Calibri"/>
        <scheme val="minor"/>
      </rPr>
      <t xml:space="preserve">
</t>
    </r>
  </si>
  <si>
    <t xml:space="preserve">oiseaux 
(cible du réseau : oiseaux communs et diurnes présents en France au printemps).</t>
  </si>
  <si>
    <t xml:space="preserve">NB : en général, une trentaine d'espèces
Depuis 2016 il est possible de réaliser un suivi mammifère sur le cheminement entre EPS (transects).</t>
  </si>
  <si>
    <t xml:space="preserve">Les oiseaux sont un groupe taxonomique bien connu et facile à suivre, avec beaucoup de personnes compétentes suceptibles de contribuer au suivi. </t>
  </si>
  <si>
    <t xml:space="preserve">comptage d'individus
uniquement des données d'abondance.</t>
  </si>
  <si>
    <t xml:space="preserve">NB : toute les espèces non notées sont considérées comme absente
</t>
  </si>
  <si>
    <t xml:space="preserve">L'introduction de la sélection aléatoire des sites en 2001 a occasionné une rupture de série (avant 2001, les sites étaient choisis par les participants). 
En 2019, un passage supplémentaire en mars a été introduit (optionnel) :  ces données sont collectées à des fins de recherche en lien avec le changement climatique, et ne sont pas utilisée pour le calcul des tendances STOC. </t>
  </si>
  <si>
    <t xml:space="preserve">Au sein du carré  qui lui est attribué aléatoirement, l’observateur répartit lui-même 10 points d'écoute, sur la base d'une carte d'occupation du sol, avec comme consignes :
(1) de les répartir de manière homogène et relativement équidistants (au moins 300 mètres entre deux points) et (2) de représenter le mieux possible tous  les  types  d’habitats  présents  dans le carré, dans leurs proportions respectives.
Sur chaque point d'écoute,  l'observateur effectue deux passages, soit deux relevés de 5 minutes exactement (= EPS), chaque printemps, à au moins 4 semaines d’intervalle (avant et après la date charnière du 8 mai). Afin de mesurer les décalages de phénologie dus au réchauffement climatique, il est possible depuis 2011 d'effectuer un passage précoce entre le 1er et le 31 mars, et si possible à quatre semaines d'intervalle avec le passage d'avril. 
Tous les oiseaux vus et entendus sont notés : identité de l'espèce, nombre d'individus, et classe de distance par rapport à l'observateur (pour pouvoir tenir compte de la probabilité de détection, tous les oiseaux n'ayant pas la même facilité à être détecté).
Les observations sont effectuées le matin. </t>
  </si>
  <si>
    <t xml:space="preserve">EPS = échantillonnages ponstuels simples. C'est un dénombrement de l'avifaune en un point où un observateur reste stationnaire pendant 5 minutes exactement. Tous les espèces entendues et vues sont notées. 
Protocole disponible en ligne : https://www.vigienature.fr/sites/vigienature/files/documents/protocolestoc_eps.pdf </t>
  </si>
  <si>
    <t xml:space="preserve">L'effet observateur est confondu dans l'effet du site. Autrement dit, il ne peut pas être isolé de l'effet du site (un même carré ne peut pas être suivis par différents observateurs)
La détectabilité pourrait être évaluée à partir des classes de distance par rapport à l'observateur qui sont notées pour chaque observation d'oiseau (on n'en tient pas compte dans les calculs de tendance actuels).</t>
  </si>
  <si>
    <t xml:space="preserve">La distance des contacts à l’observateur est notée selon 4 catégories (moins de 25 mètres, entre 25 et 100 mètres, entre 100 et 200 mètres, plus de 200 mètres)
JD : La détectabilité peut être évaluée à partir des classes de distance par rapport à l'observateur qui sont notées pour chaque observation d'oiseau. =&gt; peut on préciser ? Comment est ce qu'on tient compte, concrètrement, de ces différences de détectabilité d'une espèce à l'autre ? Réponse : On n'en tient pas compte dans les calculs de tendance actuellement, mais cela pourrait être fait dans le cadere d'autres analyses.</t>
  </si>
  <si>
    <t xml:space="preserve">Les relevés sont réitérés chaque année aux mêmes points et aux mêmes dates, dans la mesure de conditions météorologiques favorables, par le même observateur. 
Le protocole a été conçu pour éviter le plus possible ce type de biais. Il cadre bien la réalisation des relevés et il est supposé respecté. </t>
  </si>
  <si>
    <t xml:space="preserve">Le réseau est globalement en capacité d'absorber beaucoup plus d'observations / observateurs. Le déploiement du réseau dépend avant tout de la capacité à recruter de nouveaux observateurs et de l'assiduité de ces observateurs. 
</t>
  </si>
  <si>
    <t xml:space="preserve">heure 
date
météo (non utilisée)
Un relevé détaillé de l’habitat est effectué autour de chaque point d’écoute (dans un rayon de 200 mètres autour du point), selon le protocole et les catégories fournis (grille à 4 niveaux). Cette description est réalisée tous les ans. </t>
  </si>
  <si>
    <t xml:space="preserve">grille habitat disponible dans le protocole national STOC-EPS : https://www.vigienature.fr/sites/vigienature/files/documents/protocolestoc_eps.pdf
cf. onglet habitat forestier</t>
  </si>
  <si>
    <t xml:space="preserve">cf. grille habitat. Contient quelques informations liées à la gestion (présence/absence de bois mort, par exemple).
=&gt; ces infos peuvent elles être exploitées ? Réponse : Oui, mais cela n'a pas encore été fait.</t>
  </si>
  <si>
    <t xml:space="preserve">Depuis 7/8 ans, la  transmission  des  données  du  STOC-EPS  se  fait  en  ligne  sur  le  portail  Vigie-Plume  et  les plateformes VisioNature gérées par la LPO : Faune France ou Faune Locale. Les modules de saisie STOC-EPS disponibles  y  sont  équivalents  et  permettent  une  saisie  rapide  des  observations.  Le  choix  de  la plateforme est à la convenance de chacun, car les données saisies sont synchronisées entre les bases. Les données sont collectées sur le site Faune-France. 
Avant, les observateurs compilaient leurs observations dans un fichier Excel.
Les données sont téléchargées par le MNHN chaque année et rejoignent une Base de données complète au MNHN.  </t>
  </si>
  <si>
    <t xml:space="preserve">Tous ces sites internet sont il gérés par la LPO.</t>
  </si>
  <si>
    <t xml:space="preserve">Les données ne sont pas  en libre accès mais diffusable à tout le monde. Elles sont transmises sur demande et justification aux universitaires, collectivités ou bureaux d'étude (mais pas systématiquement aux structures privées, car souvent elles ne permettraient pas de répondre au besoin exprimé). 
</t>
  </si>
  <si>
    <t xml:space="preserve">Les deux sont possibles. Souvent, les données sont traitées et transmises sous une forme un peu synthétisée (1 donnée = 1 carré =  1 date) pour faciliter leur utilisation.  Selon les besoins exprimés, les données brutes peuvent aussi être diffusées. 
La décision de diffusion est prise par le MNHN dans une logique de valorisation des données du réseau. </t>
  </si>
  <si>
    <t xml:space="preserve">Voir : de la donnée brute à la donnée transformée dans le document de bilan du STOC.</t>
  </si>
  <si>
    <t xml:space="preserve">Les données du STOC permettent de produire un indicateur national publié dans le cadre de l'ONB (https://naturefrance.fr/indicateurs/evolution-des-populations-doiseaux-communs-specialistes)
Les données alimentent directement un suivi des populations d'oiseaux structuré au niveau européen (PanEuropean Common Bird Monitorig Scheme ; https://pecbms.info/)
Données mises à contribution des évaluations nationales réalisées dans le cadre de la Directive Oiseaux et des Listes Rouges de l'UICN. </t>
  </si>
  <si>
    <t xml:space="preserve">https://pecbms.info/ et https://pecbms.info/trends-and-indicators/indicators/indicators/E_C_Fo/</t>
  </si>
  <si>
    <t xml:space="preserve">Les différents indicateurs produits  (STOC, indice thermique, indice de spécialisation des communautés, etc.) ont été conçus par un groupe d'experts académiques (chercheurs au MNHN CESCO). </t>
  </si>
  <si>
    <t xml:space="preserve">Les données permettent de suivre la variation d'abondance relative des espèces (les intervalles de confiance sont connus et publiés). </t>
  </si>
  <si>
    <t xml:space="preserve">Cf. fiches espèces en ligne. Voir des exemples ci-contre.</t>
  </si>
  <si>
    <t xml:space="preserve">Au niveau régional, même procédure de calcul et même information d'IC disponible. </t>
  </si>
  <si>
    <t xml:space="preserve">Financeur : OFB principalement.
Système structuré régionalement avec animateurs-coordinateurs régionaux/locaux (bénévoles ou salariés d'association, selon les cas)
MNHN : coordination, analyse des données, indicateurs, etc. 
LPO : animation (rôle important avec ancrages locaux), gestion des données, collecte de données (LPO prend en charge un certain nombre de carrés).
.
</t>
  </si>
  <si>
    <t xml:space="preserve">NB : Pour la collecte des données : Bénévoles sont généralement très motivés et assidus. Les salariés d'associations peuvent avoir des observations de qualité + hétérogène (par ex dans le cas de financements locaux)
</t>
  </si>
  <si>
    <t xml:space="preserve">Données transmises à de nombreux laboratoires (nombreuses collaborations)</t>
  </si>
  <si>
    <t xml:space="preserve">LPO propose à ses observateurs des formations, ainsi qu'un outil d'autoévaluation (appli). L'effort de formation des observateurs et les outils mis à leur disposition dépendent de la coordination locale du réseau.
De manière générale, il n'y a pas de validation des données. La LPO va cependant répérer les abérations et ces erreurs manifestes vont être supprimées.</t>
  </si>
  <si>
    <t xml:space="preserve">Basé sur la confiance dans les observations réalisées (pas les moyens de vérifier). Faible taux d'erreur a priori. </t>
  </si>
  <si>
    <t xml:space="preserve">En lien avec les autres suivis Vigie-Nature
En lien avec les autres suivis de la LPO.
</t>
  </si>
  <si>
    <t xml:space="preserve">Cf. F. Jiguet pour faire le point sur les travaux qui utilisent les données STOC</t>
  </si>
  <si>
    <t xml:space="preserve">Financement OFB :
un peu moins de 2 postes à l'échelle nationale (LPO, MNHN) + tous les coordinateurs locaux / régionaux (salariés des antennes régionales de la LPO ou d'une autre association ou bénévoles). 
Autofinancement LPO</t>
  </si>
  <si>
    <t xml:space="preserve">Quel financement pour les coordinateurs locaux / régionaux ? Réponse :  Financements locaux, variés, que je ne connais pas.</t>
  </si>
  <si>
    <t xml:space="preserve">Sur les 5 dernières années, il y a eu financement d'un poste à la LPO donc plutôt une tendance à la hausse du budget. 
Ce budget est néanmoins fortement dépendant de différentes conventions, établies au plus sur quelques années. Donc à long terme, il reste incertain. </t>
  </si>
  <si>
    <t xml:space="preserve">Dispositifs : Vigie-Chiro et Suivi des orthoptères nocturnes</t>
  </si>
  <si>
    <t xml:space="preserve">Présents lors de l'interview : Yves Bas (MNHN, CESCO) et Julie Dorioz (Ecofor)</t>
  </si>
  <si>
    <t xml:space="preserve">Réponses
VIGIE-CHIRO</t>
  </si>
  <si>
    <t xml:space="preserve">Commentaires / questions (PASSIFOR-2)</t>
  </si>
  <si>
    <t xml:space="preserve">Le projet Vigie-Chiro a été initié en 2006 (dans le cadre du programme Vigie-Nature du MNHN) avec pour objectif le suivi des tendances des populations de chauves-souris en France métropolitaine, en s'appuyant sur des enregistrements accoustiques. Le projet a démarré avec 2 protocoles en 2006 basés sur des transects pédestres et routiers. Le protocole "points fixes" a démarré en 2014.
La compréhension des causes de déclin des populations de chauves-souris est un deuxième objectif de recherche pris en charge par le CESCO, via des analyses standardisées des données.
D'autre part, le suivi des orthoptères nocturnes (SON)  s'appuie sur des données opportunistes présentes dans les enregistrements (sauterelles avec activité de champ nocturne).  Malgré la volonté, depuis 2010, de constituer un véritable réseau participatif de suivi des sauterelles, il n'y a pas de suivi structuré à ce jour pour les raisons suivantes : recrutement d'orthoptistes difficile, difficulté à motiver les bénévoles pour l'identification des sauterelles dans les enregistrements (malgré des formations mises en place sur la reconnaissance des espèces par la visualisation spectrale ; la reconnaissance automotatique fonctionne bien sur certaines espèces).</t>
  </si>
  <si>
    <t xml:space="preserve">A l'origine en 2006, le dispositif repose sur deux protocoles : (1) routier, sur un transect de 20 km; (2) pédestre, dans un carré tiré au sort, avec 10 points d'écoute choisis par l'observateur. 
Un 3ème protocole, dit "Points fixes", est ajouté en 2014 : il est basé sur un nouvel outil, des capteurs autonomes posés et relevés après quelques nuits. Le déploiement du protocole "points fixes" montre l'adaptation du réseau à une innovation technologique, celle-ci permettant par ailleurs d'élargir le champ des espèces détectées.
L'ajout d'un protocole supplémentaire est néanmoins une démarche assez lourde à supporter par le réseau (demande la formation des bénévoles, etc.).
</t>
  </si>
  <si>
    <t xml:space="preserve">France métropolitaine. Couverture spatiale très hétérogène mais tendance à une meilleure répartition avec le temps. </t>
  </si>
  <si>
    <r>
      <t xml:space="preserve">Au total, tous types d'habitats confondus :  
• 13799 sites échantillonnés (en juin 2021) avec 1 site = 1 transect pour le routier, 1 carré pour le pédestre, 1 point pour le point fixe ;
• 35 122 nuits complètes d'enregistrements standardisés
• 495 participant.es
</t>
    </r>
    <r>
      <rPr>
        <b/>
        <sz val="11"/>
        <rFont val="Calibri"/>
        <scheme val="minor"/>
      </rPr>
      <t xml:space="preserve">26% des points sont forestiers (&gt;50% de boisement dans un rayon de 50 mètres selon données OSO du CESBIO)</t>
    </r>
    <r>
      <rPr>
        <sz val="11"/>
        <rFont val="Calibri"/>
        <scheme val="minor"/>
      </rPr>
      <t xml:space="preserve">
La description de l'habitat par les observateurs était très précise jusqu'en 2015 mais présentait un faible taux de réponses et cette information était finalement peu valorisée. Donc la description de l'habitat n'est plus demandée aux observateurs et un SIG est utilisé  pour la détermination de l'habitat / de l'occupation du sol (Couches utilisées : couche habitat produite par CESBIO à Toulouse, CLC, BD Carthage, BD Route500, une couche éolienne maison et VIIRS pour l'éclairage artificiel)
</t>
    </r>
  </si>
  <si>
    <t xml:space="preserve">Programme participatif donc pas de maitrise du plan d'échantillonnage. Non représentatif de la forêt métropolitaine, et non représentatitf des différents types d'habitats en France métropolitaine. 
Agrégations spatiales liés à la présence de bénévoles : beaucoup de points récents en rhône Alpes, beaucoup de points en Touraine, Bretagne ; et des vides en Normandie, dans le Limousin...</t>
  </si>
  <si>
    <t xml:space="preserve">Un prolongement du protocole 3 "Points fixes" est réservé au milieu forestier : sur un sous échantillon de points en forêt, des capteurs autonomes sont posés au sol et d'autres à hauteur maximale (lorsque la canopée est &gt; 10 mètres). Plutôt réservé aux professionnels (ONF, ...).</t>
  </si>
  <si>
    <t xml:space="preserve">Ne répond pas complètement à la question. 
La réponse est plutôt : Pas de maitrise du plan d'échantillonnage (dépend principalement de la présence de bénévole). Des biais de sélection qui conduisent à une surreprésentation :
Protocole 1 routier : surreprésentation des routes, des milieux urbains, et de la présence d'éclairage artificiel. 
Protocole 3 : milieux aquatiques légèrement surreprésentés. 
</t>
  </si>
  <si>
    <t xml:space="preserve">Pas d'exclusion a priori. Tous les habitats sont couverts. 
On peut citer notamment Alti-Chiro, un petit groupe d'obervateurs spécialisé sur le suivi des chiroptères en montagne. 
</t>
  </si>
  <si>
    <t xml:space="preserve">Non, il n'est pas possible d'avoir un échantillonnage systématique dans le cadre d'un dispositif participatif. L'échantillonnage utilise la grille à mailles carrés 2 km x 2 km du STOC comme référence, mais l'échantillon est en réalité complétement dépendant de la présence de participants, et tous les carrés ne sont pas affectés (donc ce n'est pas systématique). 
</t>
  </si>
  <si>
    <t xml:space="preserve">Dans le protocole 1 (routier) : le transect est choisi par l'observateur. 
Dans le cas du protocole 2 (pédestre) : les carrés sont tirés au sort presque toujours. 
Dans le cas du protocole 3 (points fixes) :  15% des points sont tirés au sort (des points dits "représentatifs") et utilisés comme référence pour évaluer les biais de sélection des 85% de points choisis par les observateurs.</t>
  </si>
  <si>
    <t xml:space="preserve">Les biais principaux diffèrent selon le protocole considéré :
Protocole 1 (routier, sur un transect de 20 km choisi par l'observateur) : surreprésentation des routes, des milieux urbains, et de la présence d'éclairage artificiel. 
Protocole 2 (pédestre, dans un carré tiré au sort, avec 10 points d'écoute choisis par l'observateur): pas de gros biais détecté.
Protocole 3 (points fixes avec utilisation de capteurs autonomes, dont 15% de points dits représentatifs et 85% de points choisis par l'observateurs) : dans le cas de points choisis par l'observateur, on constate un biais de sélection des habitats en faveur des milieux aquatiques mais qui reste faible. Le biais le plus fort est la distance à la route. </t>
  </si>
  <si>
    <t xml:space="preserve">Pas de post-stratification à proprement parler.
Différentes analyses sont réalisées sur les données pour vérifier leur qualité, notamment :
(i) Pour le protocole 3 "Points fixes" : Vérification que les tendances sont les mêmes sur les données en général et sur le sous-échantillon de points représentatifs des habitats, 
(ii) Comparaison des tendances temporelles en incluant et en excluant les milieux urbains, notamment pour le protocole 1 (routier)
(iii) Sur les données points fixes : l'augmentation de la détectabilité des espèces permet de tester l'influence de certaines covariables (notamment météo) par des travaux de modélisation. </t>
  </si>
  <si>
    <t xml:space="preserve">Oui, dans le cas du protocole 3 Points fixes : 15% de points dit représentatifs utilisés comme référence, versus 85% de points choisis par l'observateurs. Permet de vérifier que les tendances sont les mêmes pour les données en générales et pour le sous-échanchantillons de points représentatifs. </t>
  </si>
  <si>
    <t xml:space="preserve">Le souhait est que les points restent les plus permanents possibles, mais sans aucune garantie. 
Idée : avoir un maximum de répétitions, tous les ans si possibles (mais parfois il y a des années manquantes sur un site donné) et fidéliser le plus possible les observateurs- volontaires. Le turn-over des observateurs-bénévoles est néanmoins important et des sites sont abandonnés régulièrement. Le suivi temporel est mis en difficulté par cela et il y a vrai besoin d'animation au niveau local. Certaines régions (Grand-Est, Bretagne) soutiennent des associations pour la prise en charge de ces suivis, ce qui permet de sécuriser le dispositif à moyen terme.
Le retour sur certains points "abandonnés" a été fait parfois, de manière un peu opportuniste et dans différents contextes (mise à jour des listes rouges par ex).
</t>
  </si>
  <si>
    <r>
      <t xml:space="preserve">Quel que soit le protocole choisi :
1. Ces protocoles sont </t>
    </r>
    <r>
      <rPr>
        <b/>
        <sz val="11"/>
        <rFont val="Calibri"/>
        <scheme val="minor"/>
      </rPr>
      <t xml:space="preserve">à reconduire à l’identique d’une année sur l’autre</t>
    </r>
    <r>
      <rPr>
        <sz val="11"/>
        <rFont val="Calibri"/>
        <scheme val="minor"/>
      </rPr>
      <t xml:space="preserve"> (des années manquantes n’empêchent pas le calcul des tendances mais sont à éviter le plus possible)
2. </t>
    </r>
    <r>
      <rPr>
        <b/>
        <sz val="11"/>
        <rFont val="Calibri"/>
        <scheme val="minor"/>
      </rPr>
      <t xml:space="preserve">Deux passages </t>
    </r>
    <r>
      <rPr>
        <sz val="11"/>
        <rFont val="Calibri"/>
        <scheme val="minor"/>
      </rPr>
      <t xml:space="preserve">sont à réaliser chaque année : le premier entre le 15 juin et le 31 Juillet, et le second entre le 15 Août et le 30 Septembre, avec un minimum de 1 mois d’écart. Les dates de passage devront être relativement constante au cours des années (+/- 10 jours si possible).
Deux autres passages (optionnels) sont possibles en hiver, et au printemps afin de modéliser l'effet saison.
Chaque passage est comptabilisé comme une donnée (contrairement au STOC EPS).</t>
    </r>
  </si>
  <si>
    <t xml:space="preserve">Population d'espèces (abondance)
</t>
  </si>
  <si>
    <t xml:space="preserve">Aussi : Population d'espèces (distribution) ?
cf. question 34 : Production de cartes prédictives de distribution (utilisées par l'INPN)</t>
  </si>
  <si>
    <t xml:space="preserve">Chauves-Souris (toutes les espèces sont détectées, environ 35 espèces en France, quelques espèces sont regroupées car mal connues ou difficiles à identifier individuellement par l'acoustique). 
Sauterelles avec chant nocturnes (85% des espèces de sauterelles potentiellement suivies)
D'autres espèces émettent des ultrasons : petits mamifères, papillons et quelques autres insestes (tous détectés dans le protocole 3 points fixes) : possibilités de développements de suivis sur d'autres espèces.</t>
  </si>
  <si>
    <t xml:space="preserve">Avec la création du programme Vigie-Nature en 2004/5, et sur la base de l'expérience du STOC, il y avait ce souhait d'élargir les suivis participatifs à d'autres espèces. Cela a donné lieu à la création de nouveaux protocoles en 2005-2008 avec pour objectif la création d'indicateurs. 
Les chauves-souris sont des espèces sensibles aux pressions (ce qui en fait de  bonnes candidates pour l'étude de l'écologie de leurs populations).  En outre, elles comprennent beaucoup d'espèces d'intérêt communautaire. Le dispositif pouvait compter sur un réseau de bénévoles et associatifs préexistant. Des suivis existaient sur certaines espèces rares (comptages) mais on avait alors aucune donnée sur les espèces communes à l'échelle nationale. 
</t>
  </si>
  <si>
    <t xml:space="preserve">Présence-absence des espèces dans les enregistrements sur de petits intervales de temps (5 secondes). 
Nombre de contacts (un contact correspond à la présence d'une espèce dans un enregistrement de 5 s). La somme de contacts est liée à la densité / à l'abondance des espèces sur le territoire d'écoute. 
D'autre part, l'analyse des données permet aussi d'obtenir des informations sur les comportements des espèces. </t>
  </si>
  <si>
    <t xml:space="preserve">est ce que cela signifie qu'on "découpe" l'enregistrement en séquences de 5 s =&gt; réponse : oui
</t>
  </si>
  <si>
    <t xml:space="preserve">Vigie-Chiro a été initié depuis 2006 (avec deux protocoles au départ, puis un troisième ajouté en 2014) 
En ce qui concerne le suivi des sauterelles (SON) : il existe la possibilité de revenir sur les données et de reconstituer la série depuis 2006.</t>
  </si>
  <si>
    <t xml:space="preserve">Le suivi temporel peut être contrarié par un turn-over trop important des observateurs. A ce jour, pas de grosse rupture de série détectée en lien avec la participation des bénévoles. Pas de changement dans les protocoles depuis le début de leur application. </t>
  </si>
  <si>
    <t xml:space="preserve">Vigie-Chiro est basé sur 3 protocoles qui reposent sur l'écoute et l'enregistrement des ultrasons émis par les chauves-souris  :
1) Protocole dit "routier" : Transect de 30 km choisi par le bénévole avec volonté d'être représentatif des habitats présents sur 10km autour du domicile de la personne. 
2) Protocole dit "pédestre" : 2 ou 3 h de marche et 10 points d'écoute choisis par le bénévole, avec souhait de représenter les différents habitats.
3) Protocole dit "points fixes" : 15% de points dit représentatifs et 85% de points choisis par le bénévole. 
La méthode retenue (enregistrement en expansion de temps) est basée sur une transformation des ultrasons en sons audibles par l’oreille humaine. Cette transformation conserve les caractéristiques sonores du signal original et permet une analyse informatique des sonagrammes (graphes qui permettent de visualiser un son).
Les données collectées sont des fichiers acoustiques bruts (WAC ou WAV), qui sont automatiquement analysés par le logiciel d'identification automatique TADARIDA.</t>
  </si>
  <si>
    <t xml:space="preserve">voici une page où vous trouverez les tutoriels pour les protocoles :
https://croemer3.wixsite.com/teamchiro/vigie-chiro?lang=fr
https://www.vigienature.fr/fr/page/participer-vigie-chiro
</t>
  </si>
  <si>
    <r>
      <t xml:space="preserve">L'utilisation d'un enregistreur rend l'effet observateur négligeable pour ces 3 protocoles. 
Par contre il y a un effet - enregistreur qui peut être important (car tout le monde n'a pas le même matériel).
La standardisation du matériel est en cours sur les protocoles 1 et 2 (choix des observateurs limité à une liste d'équipements autorisés). Cette standardisation est plus difficile sur le protocole 3 (capteurs autonomes) : le matériel utilisé depuis le début de l'application de ce protocole n'existe plus sur le marché. Il continue à être utilisé, mais il y aura un problème au moment du renouvellement de ce matériel (rupture de série ?).
Le portail met à disposition un </t>
    </r>
    <r>
      <rPr>
        <b/>
        <sz val="11"/>
        <rFont val="Calibri"/>
        <scheme val="minor"/>
      </rPr>
      <t xml:space="preserve">service d'identification automatisé </t>
    </r>
    <r>
      <rPr>
        <sz val="11"/>
        <rFont val="Calibri"/>
        <scheme val="minor"/>
      </rPr>
      <t xml:space="preserve">à partir des enregistrements (sonogrammes) fournis par les observateurs. 
Le service d'identification automatique correspond au logiciel Tadarida publié en 2017 :
https://openresearchsoftware.metajnl.com/articles/10.5334/jors.154/
Il a subi des améliorations importantes en 2018, notamment de classification contextuelle, cf. https://github.com/YvesBas/Tadarida-C
</t>
    </r>
  </si>
  <si>
    <t xml:space="preserve">Les observateur-rices peuvent toujours signaler une erreur (ou qu'ils sont d'accord avec l'identification)
</t>
  </si>
  <si>
    <t xml:space="preserve">On constate plus d'assiduité sur le premier passage mais cela ne donne pas lieu à un gros biais.
Quelques enregistrements sont écartés du protocole points fixes.
Le portail met à disposition un service d'identification automatisé ce qui explique qu'il y a beaucoup de points choisis - notamment dans le cadre d'études d'impact et pour identifier les espèces sur des gites de chauves-souris.</t>
  </si>
  <si>
    <t xml:space="preserve">De manière générale, la capacité du réseau à collecter des données nouvelles est liée à l'automatisation des outils et aux capacités de transfert / formatage des données générées par les observateurs-bénévoles.
Le protocole points fixes a été déployé en ce sens : depuis 5 ans, on constate une hausse de la participation, soutenue par l'automatisation des outils (augmentation de 50%/an en moyenne de la participation ces 5 dernières années)</t>
  </si>
  <si>
    <t xml:space="preserve">Date, heure, matériel, hauteur du micro par rapport au sol, météo (mais pas très bien renseigné donc non utilisé).
</t>
  </si>
  <si>
    <t xml:space="preserve">L'intensité de l'éclairage artificiel, la météo et le type d'habitat (yc topographie) sont collectées a posteriori. </t>
  </si>
  <si>
    <t xml:space="preserve">Base de données hébergée par le centre de calcul de l'IN2P3 (CNRS) créée avec le portail interactif Vigie-Chiro (2015). Avant 2015, c'était une base de données access. Le portail permet de s'inscrire à un protocole, de saisir ses sites de suivi, de transférer les données brutes, de réaliser l'analyse automatique des enregistrements (identification des espèces et nombre de contacts), de valider et faire valider ses données.
Il est également possible de transmettre données déjà traitées (à partir d'un petit logiciel d'analyse des enregistrements) : reste minoritaire, mais la part est de plus en plus importante. </t>
  </si>
  <si>
    <t>http://vigiechiro.herokuapp.com/</t>
  </si>
  <si>
    <t xml:space="preserve">Un portail opendata sera mis en place d'ici la fin de l'année (consistera en un dépot de données librement accessibles sur le site internet). Pour l'instant,  la sollicitation des données se fait à partir d'un formulaire. Beaucoup de demandes des associations / services de l'état. 
Les données sont a priori diffusables (points GPS fournis) sauf: 4% de données sensibles (suivis de gites) qui ne sont pas disponibles au public et 17% de données confidentielles à la demande des bénévoles qui les ont générées. </t>
  </si>
  <si>
    <t xml:space="preserve">Complément de Yves Bas : Le passage en "confidentiel" d'un compte doit dorénavant être motivé (nous n'avons eu aucune demande ces 2 dernières années)
Le fonctionnement en open data consistera en un dépot de donnée librement accessible sur notre site (un peu à la façon d'ebird)</t>
  </si>
  <si>
    <t xml:space="preserve">Les données diffusées sont des données traitées à l'échelle date-lieu-espèces, c'est à dire la somme des contacts par espèce sur un lieu et date. 
La validation des échantillons et des enregistrements est réalisée par le coordinateur du réseau (Yves Bas) lui même, sur quelques milliers de données / an. Il est possible de travailler sur un sous-échantillon de données validées. </t>
  </si>
  <si>
    <t xml:space="preserve">Yves Bas : La validation est depuis quelques années prise en charge à 100% par moi-même, nous visons à mettre en place un fonctionnement plus collégial, mais nos outils informatiques et la base de données ne le permettent pas actuellement.</t>
  </si>
  <si>
    <t xml:space="preserve">ONB et certains Observtoires régionaux de la biodiversité. 
Observatoire national des mammifères (ONM)
Les données contribuent à l'INPN et aux évaluations conduites dans le cadre des Listes Rouges. 
Des travaux ont été réalisés à l'échelle européenne pour la production d'un indicateur de suivi des populations de chauves-souris : un prototype a été calculé et publié en 2013, mais il n'incluait pas les données françaises (cf. rapport EEA, Technical report No 19/2013). Cet indicateur n'a jamais été mis à jour, faute de financements).</t>
  </si>
  <si>
    <t xml:space="preserve">L’Observatoire National des Mammifères (ONM) coordonné par la SFEPM est un projet visant à fédérer les structures associatives agissant pour l’étude et la protection des Mammifères sauvages en France.
https://www.sfepm.org/observatoire-national-des-mammiferes.html</t>
  </si>
  <si>
    <t xml:space="preserve">Le choix des indicateurs se fait dans le cadre du conseil scientifique du programme Vigie-Nature (comprend des chercheurs du CESCO et les membres de l'équipe technique du programme). Un recrutement est en cours sur un nouveau poste "indicateur" dans le cadre du programme vigie-nature.</t>
  </si>
  <si>
    <t xml:space="preserve">Espèce par espèce, estimation de la population avec IC.
Production d'un indicateur national à partir d'une métrique semblable à l'indicateur STOC (cf. exemples d'estimateurs ci-contre ): mais STOC construit avec des espèces communes alors que chauves-souris beaucoup plus de disparité (moyenne géométrique pondérée par la précision).
Production de cartes prédictives de distribution (utilisées par l'INPN)</t>
  </si>
  <si>
    <t>https://www.vigienature.fr/fr/actualites/populations-chauves-souris-francaises-declin-3681</t>
  </si>
  <si>
    <t xml:space="preserve">Observatoire des Chauves-souris de Bretagne (2016) : tendances des populations des 3 espèces de chauves-souris les plus fréquemment contactées lors des circuits d'écoute, à l'échelle de la région Bretagne. Cf. onglet exemples estimateurs. </t>
  </si>
  <si>
    <t xml:space="preserve">Vigie-Chiro est porté à 100% par le CESCO.
nombre de participants actifs : 300 actuels et 500 depuis le début du réseau (nombre de comptes créés sur le portail)</t>
  </si>
  <si>
    <t xml:space="preserve">On s'affranchit de ce problème là par l'automatisation. Sur la validation de la donnée, la question se pose. 
Beaucoup de formations sont organisées :
 - 2 ou 3 par an en présentiel avec un peu de terrain : pas d'obligation, basée sur le volontariat. 
- des formations en ligne tous les mois. 
Les participants sont toujours intéressés par l'identification des espèces (visualisation spectrales) de façon à avoir un regard critique sur l'automatisation. </t>
  </si>
  <si>
    <t xml:space="preserve">Tendance régionale 2010-2016 pour la pipistrelle</t>
  </si>
  <si>
    <t xml:space="preserve">Dans le cadre du CESCO : 7/8 Thèses qui vont utiliser les données Vigie-chiro avec objectif de formuler des propositions pour controler certains biais à l'échelle macro.</t>
  </si>
  <si>
    <t xml:space="preserve">Programme expérimental sur les pratiques agricoles avec relevés vigie-Chiro. 
Mais c'est assez ponctuel. </t>
  </si>
  <si>
    <t xml:space="preserve">Le programme qui lie Vigie-Chiro et pratiques agricoles s'appelle OAB (Observatoire Agricole de la Biodiversité), il regroupe 4 autres protocoles de suivi de biodiv (n'hésitez pas à contacter nora.rouiller@mnhn.fr pour en savoir plus)</t>
  </si>
  <si>
    <t xml:space="preserve">Dans le cadre du programme Vigie-Nature, des analyses multi-taxons sont prévues (nouveau poste indicateur). Plusieurs thèses combinent différents jeux de données Vige-Nature. 
Des liens existent avec deux autres dispositifs centrés sur les chauves-souris : 
(1) le suivi des gîtes hivernaux de chauves-souris (comptage des individus dans leurs gites) coordonné par la société française pour l'étude et la protection des mammifères - SFEPM. Les espèces de chauves-souris ciblées par ce deuxième dispositif ne sont pas les mêmes que Vigie-Chiro. Le dispositif permet d'alimenter un indicateur européen (Mis à jour une fois, publié en 2013).
(2) le programme "capture" ou CACCHI (Coordination et Animation de la Capture des CHIroptère) coordonné par le MNHN. Un travail en collaboration avec ce programme permettrait notamment d'améliorer l'identification des espèces. 
Globalement, ces différents jeux de données sur les chauves-souris sont assez peu combinés (manque d'animation).
</t>
  </si>
  <si>
    <t xml:space="preserve">C'est la SFEPM qui coordonne les suivis de gites hivernaux, le CESCO intervient seulement en support technique pour le calcul des tendances. Voir : https://www.sfepm.org/
http://www.observatoire-mammiferes.fr/atlas/portail_chiro  
</t>
  </si>
  <si>
    <t xml:space="preserve">Dispositif : Vigie-Flore</t>
  </si>
  <si>
    <t xml:space="preserve">DATE : le 4 avril 2022</t>
  </si>
  <si>
    <t xml:space="preserve">dernière mise à jour : 16/05/2022</t>
  </si>
  <si>
    <t xml:space="preserve">Présents lors de l'interview : Julie Dorioz,Emmanuelle Porcher (en charge de la valorisation scientifique et coordination du réseau).</t>
  </si>
  <si>
    <t xml:space="preserve">Vigie-Flore est un réseau de surveillance de la flore. Son objectif : détecter des changements dans la composition des communantés floristiques (biodiversité ordinaire).
Dispositif d'inspiration Vigie-Nature : une quinzaine d'années après la mise en oeuvre du STOC, et au regard de son succès, volonté d'étendre ce type de dispositif à la flore. 
Nathalie Machon est à l'origine due Vigie-Flore :  les premiers relevés sont effectués en 2005-2006 (en Île de France) puis lancement du réseau participatif à proprement parler en 2009 (France métropolitaine).
</t>
  </si>
  <si>
    <t xml:space="preserve">Vigie-Flore a été construit pour être un dispositif de surveillance, avec un échantillonage systématique, ce qui permet de répondre facilement à différentes questions, selon les enjeux qui émergent.  Illustration par des travaux déjà publiés sur (1) les effets du changemement climatique, (2) les effet de l'urbanisation, (3) l'eutrophisation, et (4) les interactions plantes-pollinisateurs.</t>
  </si>
  <si>
    <r>
      <t xml:space="preserve">cf. publication :
</t>
    </r>
    <r>
      <rPr>
        <sz val="11"/>
        <color theme="9"/>
        <rFont val="Calibri"/>
        <scheme val="minor"/>
      </rPr>
      <t xml:space="preserve">Martin G, V Devictor, E Motard, N Machon and E Porcher. 2019. Short-term climate-induced change in French plant communities. Biology Letters, 15: 20190280.</t>
    </r>
  </si>
  <si>
    <t xml:space="preserve">France métropolitaine (y compris Corse).</t>
  </si>
  <si>
    <t xml:space="preserve">Le réseau est basé sur une grille de maille carrée de 1km x 1km avec surveillance  de 1 maille sur 10. Cette maille surveillée est échantillonnée de manière systématique (8 placettes de 5m*2m) et attribuée à un observateur. 
Selon la carte, entre 2009 et 2017, 586 mailles ont été suivies (tous milieux confondus).
Au total, depuis le lancement du dispositif (en 2009) : 889 placettes forestières ont été suivies, sur 3759 placettes suivies au total. 
En moyenne, 235 placettes forestières échantillonnées / an sur 1000 placettes échantillonnées chaque année  (du fait du renouvellement des observateurs).
</t>
  </si>
  <si>
    <t xml:space="preserve">NB : 889 / 3759 placettes au total :  nombre total de placettes qui ont éte suivies au moins une fois depuis le lancement du dispositif participatif en 2009 - ce qui comprend donc des placettes sur lesquelles il n'y a plus de suivi aujourd'hui, car plus observateurs. </t>
  </si>
  <si>
    <t xml:space="preserve">L'échantillon est a priori représentatif de manière générale (grille de maille carrée de 1km x 1km avec surveillance  de 1 maille sur 10) mais toutes les mailles ne sont pas surveillées (pas assez d'observateurs) et les observateurs choisissent les sites (=les mailles surveillées) donc il y a un biais de ce point de vue. La distribution des points n'est pas complétement homogène et est fonction des lieux de vie des bénévoles-observateurs (cf. carte).
Choix des mailles surveillées : les observateurs choisissent la maille la plus proche de leur habitation, ce qui entraine une surreprésentation des milieux urbains dans l'échantillon. 
</t>
  </si>
  <si>
    <r>
      <t xml:space="preserve">Cf. Protocole. (https://www.vigienature.fr/fr/protocole-3474)
</t>
    </r>
    <r>
      <rPr>
        <b/>
        <sz val="11"/>
        <rFont val="Calibri"/>
        <scheme val="minor"/>
      </rPr>
      <t xml:space="preserve">Cf. Carte (distribution des observateurs).</t>
    </r>
    <r>
      <rPr>
        <sz val="11"/>
        <rFont val="Calibri"/>
        <scheme val="minor"/>
      </rPr>
      <t xml:space="preserve">
</t>
    </r>
  </si>
  <si>
    <t xml:space="preserve">Il n'y a pas de facteurs de stratification du plan d'échatillonnage, mais une surreprésentation des milieux urbains et de la région Île de France dans l'échantillon global.</t>
  </si>
  <si>
    <t xml:space="preserve">Exclusion des forêts privées cloturées (pas d'accès au terrain) et des sites peu accessibles ou dangereux (notamment en montagne).</t>
  </si>
  <si>
    <t xml:space="preserve">Utilisation d'une grille de maille carrée de 1km x 1km avec surveillance  théorique de 1 maille sur 10, soit 5525 mailles possibles en France (et de l'ordre de 600 échantillonnées)
</t>
  </si>
  <si>
    <t xml:space="preserve">En théorie, 1 maille sur 10 est surveillée. Dans les faits, est ce que vous arrivez à mobiliser un observateur sur un point sur 10 en moyenne ? 
Réponse Vigie-Flore : Non, très loin de là : il y a 5525 mailles possibles en France, et seulement environ 600 échantillonnées</t>
  </si>
  <si>
    <t xml:space="preserve">L'échantillonnage est contrôlé par l'identité des bénévoles-observateurs et leur lieu de vie. 
La consigne donnée aux bénévoles est de choisir la maille la plus proche de son lieu de résidence, tous milieux confondus, et à partir d'une carte de France. Il n'est pas possible de choisir une maille déjà suivie par un autre observateur. </t>
  </si>
  <si>
    <t xml:space="preserve">Au sein de la maille surveillée par un observateur, les placettes sont disposées de façon systématique (cf. protocole :  on indique à l'observateur 8 placettes fixes qu'il devra localiser le plus précisément possible à partir d'une carte. Cela équivaut à un tirage au sort.)
Quelques exceptions sont envisagées : lorsque l’observateur manque de points de repères, ou n’a pas la possibilité de marquer l’emplacement de son relevé, ce dernier peut choisir de se placer à proximité d’un point de repère (arbre isolé, pancarte, rocher, etc.), à condition toutefois que la placette soit positionnée dans le même type de milieu que celui désigné par le point. Si par exemple un des points d’échantillonnage tombe dans une pelouse, l’observateur est libre de se déplacer de plusieurs dizaines de mètres jusqu’à trouver un endroit facilement relocalisable dans cette pelouse. La placette doit toutefois être séparée d’au moins plusieurs mètres du point de repère afin d’éviter des effets dus à la présence de ce dernier (traitement au pied d’un panneau, flore particulière au pied d’un arbre, etc.).
Lorsqu’un point à échantillonner s’avère inaccessible (accès non autorisé par le propriétaire, toit, falaise, point d’eau, végétation trop dense etc.) l’observateur utilisera un point de rechange prédéfini.</t>
  </si>
  <si>
    <t xml:space="preserve">NB : 
1/ Choix d'une maille par l'observateur-volontaire
2/Sur cette maille, on indique à l'observateur 4 à 8 placettes qu'il devra localiser le plus précisément possible à partir d'une carte. Cela équivaut à un tirage au sort.
3/Dans chacune de ces placettes, 10 quadrats permanents de 1m2 sont mis en place sur lesquels un inventaire le plus exhaustif possible est effectué</t>
  </si>
  <si>
    <t xml:space="preserve">oui : les 50 mailles (soit 350 placettes) d'île de France sont suivies depuis 2005-2006 par le laboratoire scientifique (CESCO, IEES) (Garbrielle Martin, Eric Motard, etc) et servent de référence pour comparer aux tendances nationales et vérifier leur cohérence. A ce jour, aucun décallage n'a été constaté entre tendances nationales et tendance en Île de France.</t>
  </si>
  <si>
    <t xml:space="preserve">Les placettes sont permanentes pour la région Île de France (placettes suivies par le laboratoire CESCO depuis 2005-2006).
Pour le programme participatif : la consigne est de mettre en place des placettes permanentes sur les mailles surveillées. Dans les faits, le renouvellement des bénévoles-observateurs est important, et les placettes sont suivies en moyenne 3 ans à l'échelle de la France métropolitaine (certaines placettes ne feront l'objet que d'un seul relevé, quand d'autres sont suivies sur une dizaines d'années...). 
</t>
  </si>
  <si>
    <t xml:space="preserve">cf. réponse ci-dessus. </t>
  </si>
  <si>
    <t xml:space="preserve">Relevés annuels autant que possible. 
1 passage / an au printemps (dates variables selon les régions géographiques, cf. protocole). 
- En juin ou juillet pour l’ensemble des régions atlantiques et continentales,
- En avril ou mai pour la région méditerranéenne
- En juillet ou août pour les mailles situées à plus de 1000 m d’altitude.
Le passage sur chaque maille sera ensuite renouvelé tous les ans, si possible par le même observateur.</t>
  </si>
  <si>
    <t xml:space="preserve">Communauté d'espèces
Population des différentes espèces (répartition, abondance).
</t>
  </si>
  <si>
    <t xml:space="preserve">Toute la flore vasculaire. 
</t>
  </si>
  <si>
    <t xml:space="preserve">La flore est importante pour comprendre le fonctionnement de la biodiversité et sensible aux changements globaux. </t>
  </si>
  <si>
    <t xml:space="preserve">Présence des espèces dans des carrés : Dans chacune de ces placettes de 2*5 mètres, 10 quadrats permanents de 1m2 sont mis en place sur lesquelles un inventaire le plus exhaustif possible est effectué. 
Mesure de l'abondance : Le protocole privilégie une multitude de petits quadrats plutôt qu’une seule zone d’inventaire plus grande afin de récolter des informations sur la fréquence des espèces rencontrées, la fréquence d’une espèce étant estimée comme le nombre de relevés dans laquelle elle est observée.
Le nombre d'individus  par carré n'est pas relevé  car effet observateur trop important sur cette mesure. </t>
  </si>
  <si>
    <t xml:space="preserve">2009 pour France métropolitaine. </t>
  </si>
  <si>
    <t xml:space="preserve">Pas de rupture de protocole.
On constate des ruptures d'observation sur la plupart des mailles (renouvellement des observateurs-bénévoles). 
</t>
  </si>
  <si>
    <r>
      <t xml:space="preserve">La maille d’un kilomètre carré est échantillonnée selon un dispositif systématique. 8 placettes fixes sont disposées selon une configuration pré-établie. Une photo aérienne de la maille sur laquelle figure l’emplacement des différentes placettes à échantillonner est attribuée à l’observateur. Ce dernier va alors chercher à se rendre le plus près possible de chaque point afin d’effectuer ses inventaires. L’observateur doit échantillonner au moins les quatre points de la diagonale et dans l’idéal, il échantillonnera également les 4 autres points.
Dans chacune de ces placettes de 2*5 mètres, 10 quadrats permanents de 1m2 sont mis en place sur lesquelles</t>
    </r>
    <r>
      <rPr>
        <b/>
        <sz val="11"/>
        <rFont val="Calibri"/>
        <scheme val="minor"/>
      </rPr>
      <t xml:space="preserve"> un inventaire le plus exhaustif possible</t>
    </r>
    <r>
      <rPr>
        <sz val="11"/>
        <rFont val="Calibri"/>
        <scheme val="minor"/>
      </rPr>
      <t xml:space="preserve"> est effectué. 
1 passage / an au printemps (dates variables selon les régions géographiques, cf. protocole). Durée d'observation libre.</t>
    </r>
  </si>
  <si>
    <t xml:space="preserve">cf. protocole : https://www.vigienature.fr/fr/protocole-3474
</t>
  </si>
  <si>
    <t xml:space="preserve">non, pas possible d'estimer la détectabilité des espèces. 
On peut considérer a priori qu'elle est stable au cours du temps, et donc ne gène pas l'étude des tendances temporelles.
Pas de contrôle qualité sur les données qui remontent. Possibilité pour les observateurs de signaler des incertitudes sur l'identification d'une espèce. </t>
  </si>
  <si>
    <t xml:space="preserve">Préconisation : La détermination de certaines familles de plantes (Poacées, Cypéracées, etc.…) peut poser problème à certains observateurs. Dans ce cas il est préférable que l’observateur en reste à une détermination au niveau du genre (par exemple « Carex sp »), voire de la famille (par exemple « Poacée »), et signale toute donnée dont il n’est pas certain comme « douteuse ». .</t>
  </si>
  <si>
    <t xml:space="preserve">saison contrôlée (printemps), durée d'observation libre.
Toutes les espèces présentes dans des carrés sont notées (placette découpées en 10 carrés de 1m2). Pas de comptage d'individus. </t>
  </si>
  <si>
    <t xml:space="preserve">Capacité du réseau lui-même à amplifier son activité</t>
  </si>
  <si>
    <t xml:space="preserve">Difficile de solliciter davantage les bénévoles déjà impliqués. Mais capacité à accueillir davantage d'observateurs et à absorber plus d'information. 
Ponctuellement, des sollicitations supplémentaires sont possibles (toujours sur la base du volontariat) . Par exemple : Une année, une "foire aux mailles" a été organisée en remettant dans le "pot commun" les mailles abandonnées et en sollicitant les bénévoles pour y retourner. </t>
  </si>
  <si>
    <t xml:space="preserve">Capacité des personnels du réseau à aller collecter des données sur d'autres réseaux</t>
  </si>
  <si>
    <t xml:space="preserve">Possible mais comme les observateurs sont bénévoles, dépend de leurs possibilités et de l'ampleur de la mobilisation nécessaire, notamment en termes de temps d'observation et de déplacement. </t>
  </si>
  <si>
    <t xml:space="preserve">type de sol (estimation grossière, cf. protocole)
type d'habitat (Corine Biotope). 
pente et exposition de la placette
ombrage
signe de "dégradation" (fauche, sangliers…)
</t>
  </si>
  <si>
    <t xml:space="preserve">Consigne : les Prélévements d'espèces pour identification ne doivent pas être fait dans la placette. 
Est ce qu'il y a un Effet "piétinement" sur la flore observée ? (non connu)</t>
  </si>
  <si>
    <t xml:space="preserve">Les variables paysagères et climatiques sont relevées par ailleurs par l'équipe scientifique chargée de la valorisation des données, en utilisant des bases de données extérieures (e.g. CHELSA pour le climat, CORINE Land Cover ou OSO pour l'occupation des sols, etc…).</t>
  </si>
  <si>
    <t xml:space="preserve">Certaines pratiques peuvent être renseignées comme "signe de dégradation" : des interventions très visibles de type coupe rase devraient apparaitre à ce niveau là. </t>
  </si>
  <si>
    <t xml:space="preserve">MNHN (animation + analyse des données et valorisation scientifique)
Tela Botanica (appui à l'animation, fourniture d'outils d'identification).
350 observateurs-bénévoles (généralistes et non spécialistes de certains milieux) - dont des associations locales qui prennent en charge quelques mailles. Un Observateur-bénévole est référent par région. </t>
  </si>
  <si>
    <t xml:space="preserve">Les conservatoires botaniques avaient été sollicités au départ mais n'ont pas souhaité s'impliquer initialement. Une collaboration future est envisagée. </t>
  </si>
  <si>
    <t xml:space="preserve">Nathalie Machon, Gabrielle Martin, Emmanuelle Porcher, sont les 3 principales personnes-ressources sur ce réseau.</t>
  </si>
  <si>
    <t xml:space="preserve">Observateurs doivent être à l'aise avec la reconnaissance des espèces. Quelques cas d'observateurs qui se sont retirés parce que finalement ne se jugeaient pas compétents.
Auto-évaluation + soutien via le réseau des observateurs + outils de Téla Botanica (y compris forums pour l'identification des espèces)
Formation : Les journées des observateurs sont l'occasion de former les observateurs sur certains taxons, etc. </t>
  </si>
  <si>
    <t xml:space="preserve">oui </t>
  </si>
  <si>
    <t xml:space="preserve">Dispositif intégré dans le programme dans Vigie-Nature mais pas de collaborations croisées entre dispositifs dans avec SPIPOLL :
à l'occasion d'une réunion, les bénévoles Vigie-Flore ont été incités à faire du SPIPOLL (1 réunion ponctuelle mais pas de suivi organisé derrière)</t>
  </si>
  <si>
    <t xml:space="preserve">Pas de financement perenne autre que celui Vigie-Nature (1 poste sur Vigie-Nature)
Financements ponctuels via des bourses de thèse.</t>
  </si>
  <si>
    <t xml:space="preserve">Stable bas. </t>
  </si>
  <si>
    <t xml:space="preserve">Pas vraiment de dispositif: pas de réseau tel quel.
Plutôt outil: outil pour évaluer capacité d'accueil de peuplements forestiers pour des espèces ordinaires oour les gestionnaires forestiers.
Outil de gestion intégrative de diagnostic avant coupe.
En mode déplafonné: utilisé en recherche
Aussi outil de communication/discussion car outil simple (ex: dans les Parcs)
Usage presque dominant: utilisation pédagogique (ex: scolaires ou étudiants; jeu pédagogique créé par PN Cévennes)
Usage assez nouveau: utilisation IBP dans outils réglementaires (PSE: Bas Carbone en France; Espagne)</t>
  </si>
  <si>
    <r>
      <t xml:space="preserve">Evolution: utilisation dans la recherche du mode déplafonné (études écologie; et dans milieux protégés pour mieux suivre des pueplements qui saturent les différents facteurs)
Evolution aussi possible en cours: outil de suivi temporel et aussi réflexions au niveau massif.
Objectif IBP toujours le même mais usages/déclinaisons nouveaux (ex ci-dessus; TVB; zones de quiétude...)</t>
    </r>
    <r>
      <rPr>
        <b/>
        <sz val="11"/>
        <rFont val="Calibri"/>
        <scheme val="minor"/>
      </rPr>
      <t xml:space="preserve">, à la demande d'usagers</t>
    </r>
    <r>
      <rPr>
        <sz val="11"/>
        <rFont val="Calibri"/>
        <scheme val="minor"/>
      </rPr>
      <t xml:space="preserve">.
Outil reste assez stable mais usages évoluent.
</t>
    </r>
  </si>
  <si>
    <t xml:space="preserve">"- Constituants IBP: variables de structure (y.c. texture) et de composition de l'écosystème; histoire.
- "Indiqué" par IBP: diversité taxonomique et composition taxonomique; éventuellement fonctionnement (de populations: ressources de complémentation; bois mort, DMH)."</t>
  </si>
  <si>
    <t xml:space="preserve">Essences via facteur A.
Indiquées: oiseaux, champignons, punaises, lichens, lépidos hétérocères (publi allemande à paraître, tous facteurs confondus); 2019: réponses positivement à facteurs; PV: 3 facteurs; bro: 4 facteurs; coleos saprox: 3; carabiques: 1; … Plus en cmposition</t>
  </si>
  <si>
    <t xml:space="preserve">Présence-absence pour Facteur A (mort ou vivant)</t>
  </si>
  <si>
    <t xml:space="preserve">Protocole IBP  (cf. site Intrenet)</t>
  </si>
  <si>
    <t xml:space="preserve">Il n'y a pas de réseau IBP stricto sensu. Se fait de manière non planifiée.
Réseau de données opportunistes d'IBP. Très difficile de demander aux utilisateurs de mesurer d'autres espèces (sauf zones particulières).</t>
  </si>
  <si>
    <t xml:space="preserve">"- Utilise des choses que le forestier utilise en routine; porter un regard différent sur ces éléments
- Choses simples, donc a priori moins de pbs.
- Outils pour améliorer qualité du relevé: formation; outils de terrain; documentation; quizz
- Outil pour jauger qualité observateur: quizz; éventuellement relevés de référence pour jauger observateur (mais difficile à utiliser; ex: marteloscopes: EFI; ONF; forêt privée; 1 plot d'IBP par marteloscope), éventuellement relevés virtuels via photosphères; les deux outils sont complémentaires: quizz pour compréhension du protocole; terrain pour capacité et fiabilité d'observation et organisation sur le terrain.
- Outil pédagogique plus que naturaliste en tant que tel: accent mis sur qualité de l'observation dépend du public cible et de l'usage: s objectif pédagogique, l'aspect qualité de mesure est moins important"</t>
  </si>
  <si>
    <t xml:space="preserve">"- Laurent
- DYNAFOR; EFNO; LESSEM; Allemagne;…."</t>
  </si>
  <si>
    <t xml:space="preserve">"- Pas  vraiment: ou alors: zones cœur de Parcs Nationaux, mais pas comme réseau de suivi -plus comme outil: Mercantour  et Pyrénées - à cahque demande de coupe en zone coeur"</t>
  </si>
  <si>
    <t xml:space="preserve">"- MTE: depuis 2009: financement Recherche et Développement
- financemenst ponctuels Français: SNB, OFB, appui technique
- financemenst projets Life: Catalogne; Italie, depuis assez récemment
- financements suisses pour diffusion documents;
- projets de recherche biodiversité (LL)
- autofinancement CNPF et DYNAFOR
- total par année: 50 000€ en tout environ au niveau Français"</t>
  </si>
  <si>
    <t xml:space="preserve">"stable depuis 2008 au niveau Français; en augmentation: Européen; en augmentation: demandes d'appui technique et de formations ou d'études"</t>
  </si>
  <si>
    <t xml:space="preserve">Dispositif : Données opportunistes Faune-France</t>
  </si>
  <si>
    <t xml:space="preserve">autres: Rapaces: restreint au niveau taxon; EPOC: donnée semi-structurée: protocole; mais choix échantillon total; quantité importante: &gt;100 000 points (couplé avec EPOC-ODF: avec stratégie échantillonnage: points aléatoires) (serait compliqué de compléter STOC par EPOC) (pas clair: pas contrainte de passer au même endroit (EPOC...); thèse en cours sur données EPOC; et surtout analyse contrainte EPOC... Déclinaison plus locale sur des aires de répartition plus précises...</t>
  </si>
  <si>
    <t xml:space="preserve">Présents lors de l'interview : Jérémy Dupuy; Hugo Pontalier (jeremy.dupuy@lpo.fr; hugo.pontalier@lpo.fr)</t>
  </si>
  <si>
    <t xml:space="preserve">Données opportunistes: Faune France; pas mal de taxon:  aussi données mammifères; reptiles; odonates; Lépidoptères</t>
  </si>
  <si>
    <t xml:space="preserve">Collecter massivement sur tout le territoire des données naturalistes pour renforcer les connaissances sur la biodiversité :
- Mettre à jour les cartes de répartition des espèces : p.ex. en période de reproduction (avec les codes de nidification) dans le cadre d'Atlas.
- Déterminer des phénologies en fonction des différentes phases biologiques (migration, reproduction)
- Apporter des informations d'inventaire dans le cadre de projets locaux (étude d'impact, détermination d'espaces protégées, diganostics écologiques, ABC).
</t>
  </si>
  <si>
    <t xml:space="preserve">Peu ou pas de contraintes dans la récolte des données opportunistes, comparés aux dispositifs structurés (STOC) ou semi-structurés (EPOC). Forte capacité de mobilisation d'observateurs pour répondre à des objectifs liés à la répartition (atlas nationaux ou locaux) ou la phénologie. </t>
  </si>
  <si>
    <t xml:space="preserve">France métropolitaine (à valider avec LPO)</t>
  </si>
  <si>
    <t xml:space="preserve">Frédéric: pour l'affectation à la forêt il faudrait (i) des relevés précis au niveau localisation (voir; (ii) utiliser la carte forestière de l'IGN; (iii) séparer les relevés en limite de forêt des relevés en cour de forêt. Nécessite un gros boulot mais pas impossible si et seulement si on a accès aux coordonnées précises des relevés </t>
  </si>
  <si>
    <t xml:space="preserve">L'absence de structuration dans la collecte des données opportunistes ne permet pas d'être représentatif de l'ensemble ou de certaines catégories de forêts métropolitaines. La quantité de données récoltées permet la majeure partie du temps d'obtenir des listes d'espèces présentes (et/ou nicheuses) dans des secteurs géographiques donnés, mais sans aucune information sur la représentatité et la pression d'observation dans ces mêmes secteurs.</t>
  </si>
  <si>
    <t xml:space="preserve">Cf réponse au dessus</t>
  </si>
  <si>
    <t xml:space="preserve">Cf réponse au-dessus</t>
  </si>
  <si>
    <t xml:space="preserve">Pas de stratification ou de standardisation dans la collecte des données opportunistes</t>
  </si>
  <si>
    <t xml:space="preserve">Comme tout dispositif qui ne repose pas sur un plan d'échantillonnage, les données opportunistes présentent un biais spatial lié directement aux observateurs qui collectent des observations. Généralement, les territoires à forte densité de populations sont les mieux couverts en terme de nombre de données opportunistes collectées. De la même manière, les zones où la richesse avifaunistique est la plus élevée, sont les mieux couvertes par les données opportunistes.</t>
  </si>
  <si>
    <t xml:space="preserve">Uniquement sur la base des données opprtunistes, très difficile de corriger le bais de pression d'observation.</t>
  </si>
  <si>
    <t xml:space="preserve">Non applicable</t>
  </si>
  <si>
    <t xml:space="preserve">Distribution , Phénologie, Richesse Spécifique.
EBV : 
Population d'espèces (répartition) : après correction statistique
Population d'espèce (abondance) : correction statistique + difficile
Traits d'espèces (phénologie)
Communauté d'espèces (taxonomic diversity &amp; trait diversity)
</t>
  </si>
  <si>
    <t xml:space="preserve">Frédéric: : après effort important de correction statistique:
Species Population (distribution)
beaucoup plus difficile au niveau stats (et peut-être en utilisant des jeux de données protocolés pour corriger les biais): Species Population (Abundance)
Species Traits/Phenology
Community Composition/Taxonomic Diversity &amp; Trait diversity</t>
  </si>
  <si>
    <t xml:space="preserve">Par ordre décroissant du nombre de données disponibles: oiseaux, mammifères, reptiles, amphibiens, odonates, lépidoptères, orthoptères, hyménoptères, mantes, cigales, punaises, coléoptères, névroptères, diptères, phasmes, araignées, scorpions, poissons, écrevisses, gastéropodes, bivalves et branchiopodes</t>
  </si>
  <si>
    <t xml:space="preserve">Les taxons les plus populaires ont été ouverts à la saisie dès le début de Faune-France (oiseaux, mammifères…). L'ouverture des autres taxons est majoritairement conditionnée par l'existence d'un groupe de valideurs des données pour les taxons en questions .</t>
  </si>
  <si>
    <t xml:space="preserve">Une donnée opportuniste c'est au minimum: un taxon, un lieu, une date.
Peut-être complété par un effectif, un code de nificiation, un comportement, un détail d'âge et/ou sexe. </t>
  </si>
  <si>
    <t xml:space="preserve">Dépend des taxons considérés.
Le système de bases de données utilisés existe depuis 2007 (technologie Biolovision). Importation de données d'archives (depuis 1902 pour les oiseaux) mais l'immense majorité des données collectées depuis 2007.
Pour d'autres taxons (entomologie notamment), ouverture de la saisie plus récente (moins de 5 ans pour certains taxons)</t>
  </si>
  <si>
    <t xml:space="preserve">Pas de protocole inhérent à la saisie de données opportunistes.
Seule condition :  un taxon, un lieu, une date.</t>
  </si>
  <si>
    <t xml:space="preserve">Les données opportunistes ne permettent pas d'évaluer l'effort de prospection et donc d'estimer la detectabilité des espèces recensées. En revanche, la saisie par liste complète (EPOC ou autres) upgrade de manière importante les informations relatives à la pression d'observation.
Depuis quelques années, l'accent est mis sur la saisie de listes complètes à la place de données opportunistes.</t>
  </si>
  <si>
    <t xml:space="preserve">Déjà évoqué plus haut avec l'absence de standardisation dans la collecte des données opportunistes.</t>
  </si>
  <si>
    <t xml:space="preserve">Programme de sciences participatives: capacité à mobiliser de nombreux observateurs sur un sujet qui peut être traité par les données opportunistes: atlas locaux, ABC, recherche de taxons particuliers. </t>
  </si>
  <si>
    <t xml:space="preserve">Données collectées et stockées sur la base Faune-France conçue et hébergée par Biolovision (Suisse). La collecte peut s'effectuer en direct sur le terrain par l'intermédiare d'une application smartphone (géolocalisation). Ou bien sur carnet de terrain puis saisie a posteriori sur la plateforme web. Les données font l'objet d'une validation par un comité d'experts (identification correcte, nombre d'individus, localisation notamment).</t>
  </si>
  <si>
    <t xml:space="preserve">Excepté certaines espèces sensibles (ou volontairement cachées par le collecteur), l'ensemble des données sont consultatbles sur la plateforme web.
Suivant les territoires, des administrateurs peuvent exporter les jeux de données pour des analyses plus poussées.
Pour des demandes relatives à des projets particuliers qui nécessitent un export partiel ou complet du jeu de données, le collectif faune-france étudie les propositions et donne ou pas son feu vert.</t>
  </si>
  <si>
    <t xml:space="preserve">Dépend de la demande et des objectifs du projet. Les deux sont possibles.</t>
  </si>
  <si>
    <t xml:space="preserve">Contribue au rapportage européen (directive oiseaux et habitat), à la réalisation d'Atlas (ODF), à la production d'indicateurs nationaux (oiseaux) et à l'évaluation de statuts de conservation (liste rouge)</t>
  </si>
  <si>
    <t xml:space="preserve">Déjà défini par la loi pour les deux directives (p.ex. répartiton à l'échelle de mailles de 10x10 km pour les oiseaux), critères de l'UICN pour les listes rouges. Pour les phénologies, l'European Bird Portal a donné une ligne de conduite pour l'utilisation des données opportunistes.</t>
  </si>
  <si>
    <t>RAS</t>
  </si>
  <si>
    <t xml:space="preserve">Pas de financement particulier lié aux données opportunistes mais plutôt à l'outil de collecte de la donnée --&gt; assuré par des fonds propres LPO et associations partenaires. 
Acteurs: ensemble du réseau associatif naturaliste (réseau qui participe à FauneFrance) + quelques associations en marge. En tout 60 à 70 associations. 
Propriétaire/publieur: Faune France
Appui expertise: OFB + chercheurs+ associatifs 
</t>
  </si>
  <si>
    <t xml:space="preserve">Certains laboratoires de recherches sont ponctuellement associés dans le cadre de demande spécifique ou de thèse dédiée.</t>
  </si>
  <si>
    <t xml:space="preserve">Programmes de sciences participatives: tous les observateurs novices ou professionnels peuvent saisir des données opportunistes. Animation depuis les plateformes faune-France et locales. Diffusion de supports pédagogiques pour la collecte des données, la prise en main des outils (NaturaList), et la montée en gamme sur des dispositifs plus protocolés (listes complètes donc EPOC). </t>
  </si>
  <si>
    <t>EuroBirdPortal</t>
  </si>
  <si>
    <t xml:space="preserve">Il ne s'agit pas véritablement de considérer un budget pour les données opportunistes. En effet elles sont collectées par des bénévoles, qui agissent localement via l'animation de réseau d'associations locales. Ainsi, la LPO dans ce contexte se place comme tête de réseau de structures morales. L'essentiel du budget concerne donc la maintenance et l'évolution technique de l'outil de collecte (faune-france +app), ainsi que l'animateur national. Ceci représente environ 200K€, entièrement pris en charge sur fonds propres par la LPO et les associations partenaires.</t>
  </si>
  <si>
    <t xml:space="preserve">Dispositif : EPOC (depuis 2017) - Estimation des populations d'oiseaux communs. </t>
  </si>
  <si>
    <t xml:space="preserve">Estimer des tailles de populations nicheuses pour les oiseaux communs. 
Défini par LPO-MNHN (CESCO) pour rapportage directive Oiseaux (pour 60% des espèces estimations de mauvaise qualité; notamment espèces les plus communes).</t>
  </si>
  <si>
    <t xml:space="preserve">Possibilité d'aller vers le champ de la tendance temporelle, peut-être. 
LPO souhaite limiter au maximum nouveaux suivis et notamment suivis mono-espèces.
Possibilité d'aller vers des questionnements plus locaux.
Capacité d'adaptation car durée courte et lieu pas fixé.</t>
  </si>
  <si>
    <t xml:space="preserve">[question non adressée]</t>
  </si>
  <si>
    <t xml:space="preserve">Dispositif qui va aussi vers Outre Mer (Guyane pour ODF). Réunion: protocole similaire à EPOC déjà mis en place (collaboration C-Or et OFB).</t>
  </si>
  <si>
    <t xml:space="preserve">Cf. ci-dessous 4500 points / an pour EPOC-ODF. </t>
  </si>
  <si>
    <r>
      <t xml:space="preserve">EPOC général: non car les sites sont choisis par les observateurs.
EPOC-ODF (partie du dispositif, ODF : Oiseaux de France): </t>
    </r>
    <r>
      <rPr>
        <b/>
        <sz val="11"/>
        <rFont val="Calibri"/>
        <scheme val="minor"/>
      </rPr>
      <t>oui,</t>
    </r>
    <r>
      <rPr>
        <sz val="11"/>
        <rFont val="Calibri"/>
        <scheme val="minor"/>
      </rPr>
      <t xml:space="preserve"> mailles de 10 km de côté: à l'intérieur: 25 mailles de 2km; relevés potentiels placés au centroide des mailles de 2 km: chaque année: au sein de chaque département, tirage au sort de 10 mailles de 10km et à l'intérieur de 5 sous-mailles de 2km (et donc de 5 points EPOC ODF dans une maille de 10 km x 10 km). Environ 4500 points par an pour EPOC-ODF. </t>
    </r>
  </si>
  <si>
    <r>
      <rPr>
        <b/>
        <sz val="11"/>
        <rFont val="Calibri"/>
        <scheme val="minor"/>
      </rPr>
      <t>Non</t>
    </r>
    <r>
      <rPr>
        <sz val="11"/>
        <rFont val="Calibri"/>
        <scheme val="minor"/>
      </rPr>
      <t xml:space="preserve"> pour EPOC-ODF.
Pour EPOC-général, il y a des formes de biais mais pas de sur-représentation "voulue" ou "contrôlée".</t>
    </r>
  </si>
  <si>
    <t xml:space="preserve">Pour EPOC-ODF, il y a une grille sous-jacente, permanente, dans laquelle on tire au sort. 
Pour EPOC général, non.</t>
  </si>
  <si>
    <r>
      <t xml:space="preserve">EPOC-ODF: </t>
    </r>
    <r>
      <rPr>
        <b/>
        <sz val="11"/>
        <rFont val="Calibri"/>
        <scheme val="minor"/>
      </rPr>
      <t xml:space="preserve">oui,  il y a une grille sous-jacente, permanente, dans laquelle on tire au sort. </t>
    </r>
    <r>
      <rPr>
        <sz val="11"/>
        <rFont val="Calibri"/>
        <scheme val="minor"/>
      </rPr>
      <t xml:space="preserve">cf. case ci-dessus
EPC-Général: non, sites choisis. </t>
    </r>
  </si>
  <si>
    <t xml:space="preserve">EPOC-ODF: le point est tiré au sort ; on peut bouger d'environ 100 mètre si ce point n'est pas accessible mais dans le même milieu. Uniquement sur critère d'inaccessibilité. Si toujours pas accessible 100 m autour du point, alors l'observateur va sur un autre point lui aussi tiré au sort (EPOC ODF de réserve). 
EPOC-général: forcément des biais mais pas maitrisés.</t>
  </si>
  <si>
    <t xml:space="preserve">Trouvé sur internet : Si la position exacte de l’EPOC-ODF n’est pas accessible, possibilité de la déplacer de quelques dizaines de mètres (maximum 100 mètres) si l’habitat majoritaire initial est conservé. En cas d’inaccessibilité, un EPOC-ODF « officiel » est remplacé par l’un des 5 EPOC-ODF « de réserve ». Ces derniers sont numérotés de 1 à 5, c.à.d. leur rang de remplacement. </t>
  </si>
  <si>
    <t xml:space="preserve">EPOC généraux: variable habitat et bio-climatique pour extrapoler (mais en continu)
EPOC-ODF: a priori non</t>
  </si>
  <si>
    <t xml:space="preserve">EPOC-ODF: placettes de référence pour débiaiser le reste.
Par contre reste un biais observateur ou variabilité entre observateurs. Serait bien d'avoir des inter-calibrations ou des passages d'observateurs différents aux mêmes points (?)</t>
  </si>
  <si>
    <t xml:space="preserve">EPOC-ODF : Pas clair. Possible que si repassage dans 10-12 ans, ce soient les mêmes placettes. Deviendraient alors des placettes permanentes avec fréquence de passage 10-12 ans (n'a pas encore été décidé).</t>
  </si>
  <si>
    <t xml:space="preserve">Eventuellement pour EPOC-ODF, fréquence de 12 ans éventuelle (si mis en place; pas décidé).</t>
  </si>
  <si>
    <t xml:space="preserve">Abondance des différentes espèces d'oiseaux entendus et observés.
Plus exactement: groupe d'individus (peuvent être un individu), positionnés sur un fond de carte (pour appliquer distance sampling) ou sur papier (classe de distance: 0-25m; 25-100; 100-200; &gt;200)
</t>
  </si>
  <si>
    <t>Oiseaux</t>
  </si>
  <si>
    <t xml:space="preserve">C'est l'objet de la LPO
Dans le cadre de directive oiseaux pour renseigner champs taille de population.</t>
  </si>
  <si>
    <t xml:space="preserve">Entre Comptage d'individus et identification individuelle (passage par groupe observé)</t>
  </si>
  <si>
    <t xml:space="preserve">EPOC-général: 2017
EPOC ODF: 2021</t>
  </si>
  <si>
    <t xml:space="preserve">EPOC-général: non (sauf peut-être saison qui pourrait être rendue plus souple)
EPOC-ODF: pas clairement défini pour le moment: possible qu'il y aurait 3 ans tous les 12 ans (en commençant en 2021, 2022 et 2023). Pas vraiment une rupture de série (car planifiée).
</t>
  </si>
  <si>
    <t xml:space="preserve">cf. fichiers envoyés : protocoles papiers et vidéos + tutoriels de saisie. 
EPOC-général: saison: nicheur (pour l'instant; devrait changer fin 2021); fréquence: 1 fois (ou plus); durée: 5 minutes; 1 observateur; identité de l'observateur; oiseaux; surface: tout ce qui est détecté est positionné...
EPOC-ODF: saison et fréquence (passage aussi en hiver: en cours de changement: 3 passages au printemps; 1 en hiver, prévu); durée: 5 minutes, répétée 3 fois  (3*5 minutes); 1 observateur; identité de l'observateur; oiseaux; surface: tout ce qui est détecté est positionné...
Un EPOC est une liste complète: pendant les 5 minutes d’écoute et d’observation, tous les individus de toutes les espèces détectées sont notés  et positionnées. Plus exactement: groupe d'individus (peuvant être un individu), positionnés sur un fond de carte (pour appliquer distance sampling) ou sur papier / fiche terrain (évaluation de la classe de distance: 0-25m; 25-100; 100-200; &gt;200)</t>
  </si>
  <si>
    <t xml:space="preserve">Proba de détection estimée à la fois à partir du distance sampling et aussi réplicats
Trouvé sur internet : EPOC-ODF : 3 passages sur chaque point d'observation EPOC-ODF par printemps, un passage = 3 * 5 minutes d'observation de façon successive et indépendante. Une période pour chaque passage: (1) 1er mars – 31 mars ; (2) 1er avril – 8 mai; (3) 9 mai – 15 juin (à valider)
Chaque passage doit être espacé d’au moins 30 jours en respectant les périodes.</t>
  </si>
  <si>
    <t xml:space="preserve">EPOC-ODF: plutôt oui pour la détectabilité à partir de distance et réplication 
EPOC classique: oui pour détectabilité via distance.
Devrait pouvoir être utilisé pour jauger qualité observateurs (aussi via diversité des espèces et associations entre espèces) et outliers sur abondance ou suivant distance... Par contre pas d'intercalibration stricte.</t>
  </si>
  <si>
    <t xml:space="preserve">(FG : mais attention à dépendance et évolution qualité mesure dans réplication)
Voir plus haut : EPOC-ODF: placettes de référence pour débiaiser le reste.
Par contre reste un biais observateur ou variabilité entre observateurs. Serait bien d'avoir des inter-calibrations ou des passages d'observateurs différents aux mêmes points (?)
</t>
  </si>
  <si>
    <t xml:space="preserve">EPOC-ODF: Horaires: ceux du STOC: 30 minutes après lever du soleil =&gt; 3h après lever du soleil.
EPOC-classique : consigne plutôt matinée mais tout accepté.
Météo a un impact (temps couvert-pluvieux; temps chaud; horaire)
Le milieu a aussi un impact : difficulté à positionner et un peu à entendre dans des milieux plus fermés</t>
  </si>
  <si>
    <t xml:space="preserve">Autres taxons: apparaît compliqué par même observateur; autres observateurs: possible. Sinon, observateurs sur EPOC mobilisables  ailleurs : EPOC pourrait être déployé sur milieux forestiers sur certaines parcelles inventoriées par exemple pendant 3 ans. Réfléchir à couplage dendro ou carto.
Evolution protocole: légère latitude; très compliqué si variables habitats (issu d'expérience sur autres protocoles)</t>
  </si>
  <si>
    <t>Rien</t>
  </si>
  <si>
    <t xml:space="preserve">Données bancarisées sous FauneFrance; quelques données sur BDD tierces; en fin de saison, export des données EPOC =&gt; BDD à jour une fois par an.
Hébergée LPO et au MNHN</t>
  </si>
  <si>
    <t xml:space="preserve">Accord avec ensemble des structures participant à FauneFrance; si autres personnes souhaitent des données, passer par FauneFrance (piloté par LPO) pour avoir autorisation d'y accéder.</t>
  </si>
  <si>
    <t xml:space="preserve">Procédure de validation: faite directement sur FauneFrance (valideurs FauneFrance; même procédure de validation que pour FauneFrance en général)
Données diffusées peuvent être données brutes ou données agrégées (mailles, communes…)</t>
  </si>
  <si>
    <t xml:space="preserve">Rapportage directive oiseaux
Projet Oiseaux de France (MAJ Atlas Oiseaux de France)
Projets locaux, atlas régionaux, mise à jour de listes rouges…</t>
  </si>
  <si>
    <t xml:space="preserve">Déjà défini par la directive. Lié à la loi. Métrique au niveau espèce essentiellement.
Comité scientifique du projet ODF et aussi EPOC (MNHN, CEFE, INRAE…) notamment pour organisation EPOC classique-EPOC ODF .
Thèse CIFRE avec CESCO et INRAE (Dynafor)</t>
  </si>
  <si>
    <t xml:space="preserve">Pas dispo pour le moment en attendant EPOC-ODF.</t>
  </si>
  <si>
    <t xml:space="preserve">Pas dispo pour le moment. Variable en fonction espèces.</t>
  </si>
  <si>
    <t xml:space="preserve">Financeurs: MTE, OFB (à vérifier)
Acteurs: ensemble réseau associatif naturaliste (réseau qui participe à FauneFrance) + qques associations en marge. En tout 60 à 70 associations. Envisagé: Parcs Nationaux.
Propriétaire/publieur: Faune France
Appui expertise: OFB + chercheurs+ associatifs </t>
  </si>
  <si>
    <t xml:space="preserve">MNHN Cesco: R. Lorilière, B. Fontaine, R. Julliard, éventuellement autres
INRAE Dynafor: Luc Barbaro (un des directeurs de thèse, avec Cesco)
IMBE: Alexandre Millon
OFB: Cyrille Eraud; Alexandre Villers
CEFE: Jean-Yves Barnagaud
(reste groupe d'experts plan d'échantillonnage, modélisation)</t>
  </si>
  <si>
    <t xml:space="preserve">Acquisition compétences naturalistes: par coordinateurs locaux: ciblent naturalistes compétents (EPOC-ODF). Maintien: fait par associations qui font partie de FauneFrance. Diversité des méthodes de diffusion/formation par associations.
Pas d'évaluation des compétences, mais contrôle qualité/vérification FauneFrance qui permet de déterminer des outliers observateurs, qui sont enlevés. Phase de validation des données sur Faune France.</t>
  </si>
  <si>
    <t xml:space="preserve">cf. liste avant</t>
  </si>
  <si>
    <t xml:space="preserve">Exemples au niveau local: méthode (= protocole) EPOC utilisé localement.
Sinon non.</t>
  </si>
  <si>
    <t xml:space="preserve">Vigie-Nature et STOC (SHOC: H=hivernal), STOM (M=Montagne au-dessus limite forêt).
Dispos LPO: WETLAND, limicoles nicheurs… Essayer de tous les valoriser ensemble dans projet oiseaux de France (atlas: répartition; tendance; effectifs; yc territoires ultramarins)</t>
  </si>
  <si>
    <t xml:space="preserve">A fait l'objet de financement dédié sous forme de CPO MTE dès 2017 et jusqu'à 2019. Depuis, le suivi est intégré à une enveloppe plus globale intégrant les suivis Vigienature, via un soutien OFB, ainsi que pour les 3 années à venir, via un soutien OFB à la Thèse qui s'appuie sur les données EPOC.</t>
  </si>
  <si>
    <t>Stable/Croissance</t>
  </si>
  <si>
    <t xml:space="preserve">Dispositif : Observatoire Rapaces de la LPO</t>
  </si>
  <si>
    <t xml:space="preserve">Objectifs:
• Estimer le nombre de couple nicheurs des espèces de rapaces diurnes en France
• Déterminer la tendance du nombre de couples nicheurs
Qui a défini ces objectifs:
• CNRS-Chizé: David Pinaud, Vincent Bretagnolle, Kévin Le Rest (thésard qui a dévellopé les analyses)
• GODS: Damien Chiron (n'y travaille plus)</t>
  </si>
  <si>
    <t xml:space="preserve">La capacité d'ajustement réside dans le ciblage de certaines mailles prospectées (habitat particulier...).</t>
  </si>
  <si>
    <t>Métropole</t>
  </si>
  <si>
    <t xml:space="preserve">question à poser à la LPO</t>
  </si>
  <si>
    <t xml:space="preserve">Oui, le tirage des mailles est aléatoire. 5 mailles sont tirées par département et par an, une au moins est prospectée (au choix). Le biais restant peut se trouver dans le choix de la maille prospectée (souvent la plus proche du pool d'ornithologue locaux) mais le tirage change chaque année.
Toute la maille de 25 km2 est prospectée librement (transect, point fixe, prospection à plusieurs, prospection solitaire,…).</t>
  </si>
  <si>
    <t xml:space="preserve">Du coup on n'est pas sûr qu'il n'y ait pas un biais de positionnement, comme pour le STOC. Ce biais peut être lié à un biais occupation du sol. On ne sait pas trop avec cet aléatoire au premier niveau et ce choix au second niveau.
</t>
  </si>
  <si>
    <t xml:space="preserve">Non, encore une fois le seul biais géographique réside dans le choix de la maille prospectée sur les 5 tirées aléatoirement.</t>
  </si>
  <si>
    <t xml:space="preserve">Oui, les mailles viennent d'une grille (maille 5 km * 5 km) sous-jacente réutilisée chaque année.</t>
  </si>
  <si>
    <t xml:space="preserve">Oui: 5 mailles de 5km de côté tirées au sort annuellement dans chaque département.</t>
  </si>
  <si>
    <t xml:space="preserve">Pas de biais dans le positionnement. Les mailles chevauchant la côte ont un biais de surface.</t>
  </si>
  <si>
    <t xml:space="preserve">Non ce n'est pas prévu et il n'y actuellement pas assez de mailles prospectées annuellement pour se le permettre de toute façon.</t>
  </si>
  <si>
    <t xml:space="preserve">Oui, une même maille peut être aléatoirement échantillonnée puis prospectée plusieurs années de suite [NB: 5 mailles sont tirées aléatoirement chaque année par département. Il est déjà arrivé qu'une même maille soit aléatoirement tirée plusieurs années de suite et donc prospectée plusieurs années de suite].</t>
  </si>
  <si>
    <t xml:space="preserve">Le retour sur les mailles n'est pas systématique. Une même maille peut être aléatoirement échantillonnée puis prospectée plusieurs années de suite. Voir réponse ci-dessus. </t>
  </si>
  <si>
    <t xml:space="preserve">Populations d'espèces (Abondance)</t>
  </si>
  <si>
    <t xml:space="preserve">Avec seulement une maille par département et par an, on n'affiche pas la répartition. </t>
  </si>
  <si>
    <t xml:space="preserve">Rapaces diurnes nicheurs en France</t>
  </si>
  <si>
    <t xml:space="preserve">L'Observatoire Rapaces comble un besoin dans le suivi de cette guilde: espèces à large domaine vital, peu loquaces et que les protocoles de suivi de l'avifaune en œuvre au moment de la conception de l'Observatoire Rapaces ne permettaient pas de suivre de façon robuste.</t>
  </si>
  <si>
    <t xml:space="preserve">Nombre de couple nicheurs par indice de reproduction (possible, probable, certain).</t>
  </si>
  <si>
    <t xml:space="preserve">NB : les non-nicheurs ne sont pas comptés.</t>
  </si>
  <si>
    <t xml:space="preserve">L'an 2000</t>
  </si>
  <si>
    <t xml:space="preserve">Le nombre de mailles prospectées a atteint un pic vers 2011 puis un minimal en 2018 et remonte depuis.
Entre 2004 et 2020: Min: 7 mailles; 1er quartile: 33 mailles; médiane: 45 mailles; 3ème quartile : 77 mailles; max: 104 mailles
</t>
  </si>
  <si>
    <t xml:space="preserve">De février à août.
Toute la maille (25km²) est prospectée. 
Prospection libre dans la maille (transect, point fixe, prospection à plusieurs, prospection solitaire,…). L'objectif est d'avoir prospecté toute la maille et d'avoir atteint une confiance suffisante dans les données sur toute la maille. Il est préconisé de prospecter une cinquantaine d'heures minimum. Nombre de visites libre.</t>
  </si>
  <si>
    <t xml:space="preserve">A priori non. Le principe de l'Observatoire Rapaces repose sur la prospection exhaustive de la maille, les effectifs collectés sont donc considérés exacts. Les couples ne sont pas localisés.</t>
  </si>
  <si>
    <t xml:space="preserve">Biais observateurs (différence de compétences et d'expérience), biais de coordination (la synthèse du nombre de couple par maille est réalisée à la fin de la saison par quelqu'un d'expérimenté), biais habitat (milieux ouverts plus faciles à prospecter que les milieux fermés), biais horaire (trop tôt le matin pas bon pour tous les rapaces), biais saison (couvrir une partie de la saison seulement peut faire manquer des indices de nidification). </t>
  </si>
  <si>
    <t xml:space="preserve">Dans une maille au cours des prospections des points d'écoute EPOC ou la saisie d'autre données opportunistes sont possibles ponctuellement. La prise en charge d'une maille supplémentaire est difficilement envisageable pour un même observateur/groupe d'observateurs.</t>
  </si>
  <si>
    <t xml:space="preserve">Aucune. Les données sont croisés avec Corine Land Cover dans les analyses.</t>
  </si>
  <si>
    <t>Aucune.</t>
  </si>
  <si>
    <t xml:space="preserve">Une base de données de type Biolovision (Faune-France).</t>
  </si>
  <si>
    <t xml:space="preserve">Données accessibles par les contributeurs et les coordinateurs. Les externes peuvent faire une demande au réseau Faune-France.</t>
  </si>
  <si>
    <t xml:space="preserve">Les données diffusées dépendent de la demande et du destinataitre. Le Copil Faune-France se charge d'examiner les demandes pour les externes.</t>
  </si>
  <si>
    <t xml:space="preserve">Les estimations de taille de populations nicheuses et les tendances contribuent au rapportage européen.</t>
  </si>
  <si>
    <t xml:space="preserve">Indicateurs déjà choisis: taille et tendances des populations nicheuses.</t>
  </si>
  <si>
    <t xml:space="preserve">Page 8: https://www.lpo.fr/images/rapaces/bilan_rapaces_v11_bd.pdf
</t>
  </si>
  <si>
    <t xml:space="preserve">le lien ne fonctionne pas. 
Probablement ce document : https://www.oiseauxdefrance.org/get-involved/Bilan-Observatoire-Rapaces-2014-2018.pdf</t>
  </si>
  <si>
    <t xml:space="preserve">Observateurs bénévoles (collecteur de données)
Associations locales (coordination locale et parfois collecteur de données)
LPO-France (coordination nationale, analyses et publication)
Ministère (financeur)</t>
  </si>
  <si>
    <t xml:space="preserve">Aujourd'hui plus personne. Le CNRS-Chizé a developpé les analyses (2012-2015).</t>
  </si>
  <si>
    <t xml:space="preserve">La coordination locale permet de recruter et de former les observateurs pour les suivis. La coordination locale est un maillon essentiel à la vie du dispositif.</t>
  </si>
  <si>
    <t xml:space="preserve">Pratiquement plus aujourd'hui. Fort lien pendant le dévelopement des analyses via une thèse CNRS-Chizé (2012-2015).</t>
  </si>
  <si>
    <t xml:space="preserve">Les dispositifs de suivi nationaux de l'avifaune coordonnés par la LPO-France sont en lien entre eux au sein du collectif Faune-France (Wetland, EPOC, STOC, Obs Rap, Ardéidés,…).</t>
  </si>
  <si>
    <t xml:space="preserve">Financement ministériel</t>
  </si>
  <si>
    <t xml:space="preserve">Orchamp a fait l'objet d'une analyse sur la base de différents documents par Frdéric Gosselin, sans qu'une grille d'analyse ne soit dûment complétée. </t>
  </si>
  <si>
    <t xml:space="preserve">Le réseau Petites chouettes de montagne (ONF-LPO) a fait l'objet d'une analyse et d'un entretien "allégé" conduit par Aristide Chauveau, sur la fin du projet PASSIFOR-2,  sans qu'une grille d'analyse ne soit dûment complétée. </t>
  </si>
  <si>
    <t xml:space="preserve">In-Sylva (infrastructure nationale de recherche pour la gestion adaptative des forêts) a fait l'objet d'échanges et d'une analyse sur la base de documents par Frédéric Gosselin, sans qy'une Grille d'analyse ne soit dûment compléter. </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</si>
</sst>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fonts count="36">
    <font>
      <sz val="11.000000"/>
      <color theme="1"/>
      <name val="Calibri"/>
      <scheme val="minor"/>
    </font>
    <font>
      <u/>
      <sz val="11.000000"/>
      <color theme="10"/>
      <name val="Calibri"/>
      <scheme val="minor"/>
    </font>
    <font>
      <sz val="11.000000"/>
      <color indexed="64"/>
      <name val="Calibri"/>
    </font>
    <font>
      <b/>
      <sz val="11.000000"/>
      <color indexed="64"/>
      <name val="Calibri"/>
    </font>
    <font>
      <sz val="10.000000"/>
      <color indexed="64"/>
      <name val="Calibri"/>
    </font>
    <font>
      <b/>
      <i/>
      <sz val="11.000000"/>
      <color indexed="64"/>
      <name val="Calibri"/>
    </font>
    <font>
      <b/>
      <sz val="11.000000"/>
      <name val="Calibri"/>
    </font>
    <font>
      <sz val="11.000000"/>
      <name val="Calibri"/>
    </font>
    <font>
      <sz val="11.000000"/>
      <color indexed="2"/>
      <name val="Calibri"/>
    </font>
    <font>
      <b/>
      <sz val="11.000000"/>
      <color theme="1"/>
      <name val="Calibri"/>
      <scheme val="minor"/>
    </font>
    <font>
      <sz val="10.000000"/>
      <color theme="1"/>
      <name val="Calibri"/>
      <scheme val="minor"/>
    </font>
    <font>
      <b/>
      <sz val="12.000000"/>
      <color theme="1"/>
      <name val="Calibri"/>
      <scheme val="minor"/>
    </font>
    <font>
      <b/>
      <sz val="11.000000"/>
      <name val="Calibri"/>
      <scheme val="minor"/>
    </font>
    <font>
      <sz val="11.000000"/>
      <name val="Calibri"/>
      <scheme val="minor"/>
    </font>
    <font>
      <sz val="11.000000"/>
      <color indexed="2"/>
      <name val="Calibri"/>
      <scheme val="minor"/>
    </font>
    <font>
      <i/>
      <sz val="11.000000"/>
      <color theme="1"/>
      <name val="Calibri"/>
      <scheme val="minor"/>
    </font>
    <font>
      <b/>
      <i/>
      <sz val="11.000000"/>
      <color theme="1"/>
      <name val="Calibri"/>
      <scheme val="minor"/>
    </font>
    <font>
      <b/>
      <i/>
      <sz val="11.000000"/>
      <name val="Calibri"/>
      <scheme val="minor"/>
    </font>
    <font>
      <sz val="11.000000"/>
      <color rgb="FF0070C0"/>
      <name val="Calibri"/>
      <scheme val="minor"/>
    </font>
    <font>
      <sz val="10.000000"/>
      <name val="Calibri"/>
      <scheme val="minor"/>
    </font>
    <font>
      <b/>
      <sz val="11.000000"/>
      <color indexed="2"/>
      <name val="Calibri"/>
      <scheme val="minor"/>
    </font>
    <font>
      <sz val="11.000000"/>
      <color theme="8"/>
      <name val="Calibri"/>
      <scheme val="minor"/>
    </font>
    <font>
      <i/>
      <sz val="10.000000"/>
      <color theme="1"/>
      <name val="Calibri"/>
      <scheme val="minor"/>
    </font>
    <font>
      <u/>
      <sz val="11.000000"/>
      <color rgb="FF0563C1"/>
      <name val="Calibri"/>
    </font>
    <font>
      <sz val="10.000000"/>
      <name val="Calibri"/>
    </font>
    <font>
      <b/>
      <sz val="10.000000"/>
      <name val="Calibri"/>
    </font>
    <font>
      <sz val="10.000000"/>
      <color indexed="2"/>
      <name val="Calibri"/>
    </font>
    <font>
      <u/>
      <sz val="10.000000"/>
      <color rgb="FF0563C1"/>
      <name val="Calibri"/>
    </font>
    <font>
      <sz val="8.000000"/>
      <color theme="1"/>
      <name val="Calibri"/>
      <scheme val="minor"/>
    </font>
    <font>
      <b/>
      <i/>
      <sz val="8.000000"/>
      <color theme="1"/>
      <name val="Calibri"/>
      <scheme val="minor"/>
    </font>
    <font>
      <sz val="8.000000"/>
      <color indexed="2"/>
      <name val="Calibri"/>
      <scheme val="minor"/>
    </font>
    <font>
      <u/>
      <sz val="8.000000"/>
      <color theme="10"/>
      <name val="Calibri"/>
      <scheme val="minor"/>
    </font>
    <font>
      <strike/>
      <sz val="11.000000"/>
      <name val="Calibri"/>
      <scheme val="minor"/>
    </font>
    <font>
      <sz val="11.000000"/>
      <color theme="9"/>
      <name val="Calibri"/>
      <scheme val="minor"/>
    </font>
    <font>
      <b/>
      <sz val="12.000000"/>
      <color indexed="2"/>
      <name val="Calibri"/>
      <scheme val="minor"/>
    </font>
    <font>
      <i/>
      <sz val="11.000000"/>
      <name val="Calibri"/>
      <scheme val="minor"/>
    </font>
  </fonts>
  <fills count="15">
    <fill>
      <patternFill patternType="none"/>
    </fill>
    <fill>
      <patternFill patternType="gray125"/>
    </fill>
    <fill>
      <patternFill patternType="solid">
        <fgColor rgb="FFE2F0D9"/>
        <bgColor rgb="FFFBE5D6"/>
      </patternFill>
    </fill>
    <fill>
      <patternFill patternType="solid">
        <fgColor rgb="FFA9D18E"/>
        <bgColor rgb="FF92D050"/>
      </patternFill>
    </fill>
    <fill>
      <patternFill patternType="solid">
        <fgColor rgb="FFFBE5D6"/>
        <bgColor rgb="FFE2F0D9"/>
      </patternFill>
    </fill>
    <fill>
      <patternFill patternType="solid">
        <fgColor theme="9" tint="0.79998168889431442"/>
        <bgColor theme="9" tint="0.79998168889431442"/>
      </patternFill>
    </fill>
    <fill>
      <patternFill patternType="solid">
        <fgColor indexed="5"/>
        <bgColor indexed="5"/>
      </patternFill>
    </fill>
    <fill>
      <patternFill patternType="solid">
        <fgColor theme="9" tint="0.39997558519241921"/>
        <bgColor theme="9" tint="0.39997558519241921"/>
      </patternFill>
    </fill>
    <fill>
      <patternFill patternType="solid">
        <fgColor theme="5" tint="0.79998168889431442"/>
        <bgColor theme="5" tint="0.79998168889431442"/>
      </patternFill>
    </fill>
    <fill>
      <patternFill patternType="solid">
        <fgColor rgb="FFFF33CC"/>
        <bgColor rgb="FFFF33CC"/>
      </patternFill>
    </fill>
    <fill>
      <patternFill patternType="solid">
        <fgColor theme="0" tint="-0.049989318521683403"/>
        <bgColor theme="0" tint="-0.049989318521683403"/>
      </patternFill>
    </fill>
    <fill>
      <patternFill patternType="solid">
        <fgColor rgb="FFE2EFD9"/>
        <bgColor rgb="FFE2EFD9"/>
      </patternFill>
    </fill>
    <fill>
      <patternFill patternType="solid">
        <fgColor rgb="FFA8D08D"/>
        <bgColor rgb="FFA8D08D"/>
      </patternFill>
    </fill>
    <fill>
      <patternFill patternType="solid">
        <fgColor rgb="FFFBE4D5"/>
        <bgColor rgb="FFFBE4D5"/>
      </patternFill>
    </fill>
    <fill>
      <patternFill patternType="solid">
        <fgColor theme="0"/>
        <bgColor theme="0"/>
      </patternFill>
    </fill>
  </fills>
  <borders count="5">
    <border>
      <left style="none"/>
      <right style="none"/>
      <top style="none"/>
      <bottom style="none"/>
      <diagonal style="none"/>
    </border>
    <border>
      <left style="thin">
        <color auto="1"/>
      </left>
      <right style="thin">
        <color auto="1"/>
      </right>
      <top style="thin">
        <color auto="1"/>
      </top>
      <bottom style="thin">
        <color auto="1"/>
      </bottom>
      <diagonal style="none"/>
    </border>
    <border>
      <left style="none"/>
      <right style="thin">
        <color auto="1"/>
      </right>
      <top style="thin">
        <color auto="1"/>
      </top>
      <bottom style="thin">
        <color auto="1"/>
      </bottom>
      <diagonal style="none"/>
    </border>
    <border>
      <left style="thin">
        <color indexed="64"/>
      </left>
      <right style="thin">
        <color indexed="64"/>
      </right>
      <top style="thin">
        <color indexed="64"/>
      </top>
      <bottom style="thin">
        <color indexed="64"/>
      </bottom>
      <diagonal style="none"/>
    </border>
    <border>
      <left style="thin">
        <color indexed="64"/>
      </left>
      <right style="none"/>
      <top style="thin">
        <color indexed="64"/>
      </top>
      <bottom style="thin">
        <color indexed="64"/>
      </bottom>
      <diagonal style="none"/>
    </border>
  </borders>
  <cellStyleXfs count="4">
    <xf fontId="0" fillId="0" borderId="0" numFmtId="0" applyNumberFormat="1" applyFont="1" applyFill="1" applyBorder="1"/>
    <xf fontId="1" fillId="0" borderId="0" numFmtId="0" applyNumberFormat="0" applyFont="1" applyFill="0" applyBorder="0" applyProtection="0"/>
    <xf fontId="2" fillId="0" borderId="0" numFmtId="0" applyNumberFormat="1" applyFont="1" applyFill="1" applyBorder="1"/>
    <xf fontId="2" fillId="0" borderId="0" numFmtId="0" applyNumberFormat="1" applyFont="1" applyFill="1" applyBorder="1"/>
  </cellStyleXfs>
  <cellXfs count="137">
    <xf fontId="0" fillId="0" borderId="0" numFmtId="0" xfId="0"/>
    <xf fontId="2" fillId="0" borderId="0" numFmtId="0" xfId="2" applyFont="1"/>
    <xf fontId="3" fillId="0" borderId="1" numFmtId="0" xfId="2" applyFont="1" applyBorder="1" applyAlignment="1">
      <alignment horizontal="left" vertical="top"/>
    </xf>
    <xf fontId="2" fillId="0" borderId="0" numFmtId="0" xfId="2" applyFont="1" applyAlignment="1">
      <alignment vertical="top" wrapText="1"/>
    </xf>
    <xf fontId="3" fillId="0" borderId="0" numFmtId="0" xfId="2" applyFont="1" applyAlignment="1">
      <alignment horizontal="left" vertical="top"/>
    </xf>
    <xf fontId="3" fillId="2" borderId="0" numFmtId="0" xfId="2" applyFont="1" applyFill="1"/>
    <xf fontId="2" fillId="2" borderId="0" numFmtId="0" xfId="2" applyFont="1" applyFill="1"/>
    <xf fontId="4" fillId="0" borderId="0" numFmtId="0" xfId="2" applyFont="1"/>
    <xf fontId="3" fillId="2" borderId="0" numFmtId="0" xfId="2" applyFont="1" applyFill="1" applyAlignment="1">
      <alignment vertical="top"/>
    </xf>
    <xf fontId="3" fillId="3" borderId="1" numFmtId="0" xfId="2" applyFont="1" applyFill="1" applyBorder="1" applyAlignment="1">
      <alignment vertical="top"/>
    </xf>
    <xf fontId="3" fillId="3" borderId="1" numFmtId="0" xfId="2" applyFont="1" applyFill="1" applyBorder="1" applyAlignment="1">
      <alignment vertical="top" wrapText="1"/>
    </xf>
    <xf fontId="5" fillId="3" borderId="1" numFmtId="0" xfId="2" applyFont="1" applyFill="1" applyBorder="1" applyAlignment="1">
      <alignment vertical="top" wrapText="1"/>
    </xf>
    <xf fontId="2" fillId="4" borderId="0" numFmtId="0" xfId="2" applyFont="1" applyFill="1"/>
    <xf fontId="3" fillId="4" borderId="1" numFmtId="0" xfId="2" applyFont="1" applyFill="1" applyBorder="1" applyAlignment="1">
      <alignment horizontal="left" vertical="top"/>
    </xf>
    <xf fontId="6" fillId="2" borderId="2" numFmtId="0" xfId="2" applyFont="1" applyFill="1" applyBorder="1" applyAlignment="1">
      <alignment vertical="top" wrapText="1"/>
    </xf>
    <xf fontId="2" fillId="0" borderId="1" numFmtId="0" xfId="2" applyFont="1" applyBorder="1" applyAlignment="1">
      <alignment vertical="top" wrapText="1"/>
    </xf>
    <xf fontId="7" fillId="0" borderId="1" numFmtId="0" xfId="2" applyFont="1" applyBorder="1" applyAlignment="1">
      <alignment vertical="top" wrapText="1"/>
    </xf>
    <xf fontId="2" fillId="0" borderId="1" numFmtId="0" xfId="2" applyFont="1" applyBorder="1"/>
    <xf fontId="8" fillId="0" borderId="1" numFmtId="0" xfId="2" applyFont="1" applyBorder="1" applyAlignment="1">
      <alignment vertical="top" wrapText="1"/>
    </xf>
    <xf fontId="2" fillId="0" borderId="1" numFmtId="0" xfId="2" applyFont="1" applyBorder="1" applyAlignment="1">
      <alignment wrapText="1"/>
    </xf>
    <xf fontId="6" fillId="0" borderId="1" numFmtId="0" xfId="2" applyFont="1" applyBorder="1" applyAlignment="1">
      <alignment vertical="top" wrapText="1"/>
    </xf>
    <xf fontId="3" fillId="0" borderId="1" numFmtId="0" xfId="2" applyFont="1" applyBorder="1" applyAlignment="1">
      <alignment vertical="top" wrapText="1"/>
    </xf>
    <xf fontId="3" fillId="0" borderId="0" numFmtId="0" xfId="2" applyFont="1" applyAlignment="1">
      <alignment vertical="top" wrapText="1"/>
    </xf>
    <xf fontId="0" fillId="0" borderId="1" numFmtId="0" xfId="0" applyBorder="1" applyAlignment="1">
      <alignment vertical="top" wrapText="1"/>
    </xf>
    <xf fontId="7" fillId="0" borderId="1" numFmtId="0" xfId="0" applyFont="1" applyBorder="1" applyAlignment="1">
      <alignment vertical="top" wrapText="1"/>
    </xf>
    <xf fontId="0" fillId="0" borderId="0" numFmtId="0" xfId="0" applyAlignment="1">
      <alignment horizontal="left" vertical="top"/>
    </xf>
    <xf fontId="0" fillId="0" borderId="0" numFmtId="0" xfId="0" applyAlignment="1">
      <alignment horizontal="left" vertical="top" wrapText="1"/>
    </xf>
    <xf fontId="0" fillId="0" borderId="0" numFmtId="0" xfId="0"/>
    <xf fontId="9" fillId="5" borderId="0" numFmtId="0" xfId="0" applyFont="1" applyFill="1"/>
    <xf fontId="0" fillId="5" borderId="0" numFmtId="0" xfId="0" applyFill="1"/>
    <xf fontId="10" fillId="0" borderId="0" numFmtId="0" xfId="0" applyFont="1" applyAlignment="1">
      <alignment horizontal="left" vertical="top"/>
    </xf>
    <xf fontId="0" fillId="6" borderId="0" numFmtId="0" xfId="0" applyFill="1" applyAlignment="1">
      <alignment horizontal="left" vertical="top"/>
    </xf>
    <xf fontId="9" fillId="7" borderId="1" numFmtId="0" xfId="0" applyFont="1" applyFill="1" applyBorder="1" applyAlignment="1">
      <alignment vertical="top"/>
    </xf>
    <xf fontId="9" fillId="7" borderId="1" numFmtId="0" xfId="0" applyFont="1" applyFill="1" applyBorder="1" applyAlignment="1">
      <alignment vertical="top" wrapText="1"/>
    </xf>
    <xf fontId="9" fillId="7" borderId="1" numFmtId="0" xfId="0" applyFont="1" applyFill="1" applyBorder="1" applyAlignment="1">
      <alignment horizontal="left" vertical="top" wrapText="1"/>
    </xf>
    <xf fontId="0" fillId="8" borderId="0" numFmtId="0" xfId="0" applyFill="1"/>
    <xf fontId="11" fillId="8" borderId="0" numFmtId="0" xfId="0" applyFont="1" applyFill="1" applyAlignment="1">
      <alignment horizontal="left" vertical="top"/>
    </xf>
    <xf fontId="12" fillId="5" borderId="1" numFmtId="0" xfId="0" applyFont="1" applyFill="1" applyBorder="1" applyAlignment="1">
      <alignment vertical="top" wrapText="1"/>
    </xf>
    <xf fontId="0" fillId="0" borderId="1" numFmtId="0" xfId="0" applyBorder="1" applyAlignment="1">
      <alignment horizontal="left" vertical="top" wrapText="1"/>
    </xf>
    <xf fontId="0" fillId="0" borderId="1" numFmtId="0" xfId="0" applyBorder="1" applyAlignment="1">
      <alignment horizontal="left" vertical="top"/>
    </xf>
    <xf fontId="13" fillId="0" borderId="1" numFmtId="0" xfId="0" applyFont="1" applyBorder="1" applyAlignment="1">
      <alignment horizontal="left" vertical="top" wrapText="1"/>
    </xf>
    <xf fontId="13" fillId="0" borderId="1" numFmtId="0" xfId="0" applyFont="1" applyBorder="1" applyAlignment="1">
      <alignment vertical="top" wrapText="1"/>
    </xf>
    <xf fontId="14" fillId="0" borderId="1" numFmtId="0" xfId="0" applyFont="1" applyBorder="1" applyAlignment="1">
      <alignment horizontal="left" vertical="top" wrapText="1"/>
    </xf>
    <xf fontId="0" fillId="0" borderId="1" numFmtId="0" xfId="0" applyBorder="1"/>
    <xf fontId="13" fillId="0" borderId="1" numFmtId="0" xfId="0" applyFont="1" applyBorder="1" applyAlignment="1">
      <alignment horizontal="left" vertical="top"/>
    </xf>
    <xf fontId="0" fillId="0" borderId="0" numFmtId="0" xfId="0" applyAlignment="1">
      <alignment vertical="top" wrapText="1"/>
    </xf>
    <xf fontId="14" fillId="0" borderId="1" numFmtId="0" xfId="0" applyFont="1" applyBorder="1" applyAlignment="1">
      <alignment vertical="top" wrapText="1"/>
    </xf>
    <xf fontId="15" fillId="0" borderId="0" numFmtId="0" xfId="0" applyFont="1"/>
    <xf fontId="13" fillId="0" borderId="0" numFmtId="0" xfId="0" applyFont="1" applyAlignment="1">
      <alignment vertical="top" wrapText="1"/>
    </xf>
    <xf fontId="0" fillId="0" borderId="0" numFmtId="0" xfId="0" applyAlignment="1">
      <alignment vertical="center"/>
    </xf>
    <xf fontId="9" fillId="5" borderId="0" numFmtId="0" xfId="0" applyFont="1" applyFill="1" applyAlignment="1">
      <alignment vertical="center" wrapText="1"/>
    </xf>
    <xf fontId="0" fillId="5" borderId="0" numFmtId="0" xfId="0" applyFill="1" applyAlignment="1">
      <alignment vertical="center" wrapText="1"/>
    </xf>
    <xf fontId="0" fillId="5" borderId="0" numFmtId="0" xfId="0" applyFill="1" applyAlignment="1">
      <alignment vertical="center"/>
    </xf>
    <xf fontId="16" fillId="7" borderId="1" numFmtId="0" xfId="0" applyFont="1" applyFill="1" applyBorder="1" applyAlignment="1">
      <alignment vertical="top" wrapText="1"/>
    </xf>
    <xf fontId="17" fillId="7" borderId="1" numFmtId="0" xfId="0" applyFont="1" applyFill="1" applyBorder="1" applyAlignment="1">
      <alignment vertical="top" wrapText="1"/>
    </xf>
    <xf fontId="0" fillId="6" borderId="1" numFmtId="0" xfId="0" applyFill="1" applyBorder="1" applyAlignment="1">
      <alignment vertical="top" wrapText="1"/>
    </xf>
    <xf fontId="0" fillId="9" borderId="1" numFmtId="0" xfId="0" applyFill="1" applyBorder="1" applyAlignment="1">
      <alignment vertical="top" wrapText="1"/>
    </xf>
    <xf fontId="12" fillId="0" borderId="1" numFmtId="0" xfId="0" applyFont="1" applyBorder="1" applyAlignment="1">
      <alignment vertical="top" wrapText="1"/>
    </xf>
    <xf fontId="13" fillId="9" borderId="1" numFmtId="0" xfId="0" applyFont="1" applyFill="1" applyBorder="1" applyAlignment="1">
      <alignment vertical="top" wrapText="1"/>
    </xf>
    <xf fontId="12" fillId="6" borderId="1" numFmtId="0" xfId="0" applyFont="1" applyFill="1" applyBorder="1" applyAlignment="1">
      <alignment vertical="top" wrapText="1"/>
    </xf>
    <xf fontId="13" fillId="6" borderId="1" numFmtId="0" xfId="0" applyFont="1" applyFill="1" applyBorder="1" applyAlignment="1">
      <alignment vertical="top" wrapText="1"/>
    </xf>
    <xf fontId="11" fillId="0" borderId="0" numFmtId="0" xfId="0" applyFont="1" applyAlignment="1">
      <alignment horizontal="left" vertical="top"/>
    </xf>
    <xf fontId="9" fillId="7" borderId="0" numFmtId="0" xfId="0" applyFont="1" applyFill="1"/>
    <xf fontId="10" fillId="0" borderId="0" numFmtId="0" xfId="0" applyFont="1"/>
    <xf fontId="11" fillId="0" borderId="1" numFmtId="0" xfId="0" applyFont="1" applyBorder="1" applyAlignment="1">
      <alignment horizontal="left" vertical="top"/>
    </xf>
    <xf fontId="9" fillId="8" borderId="0" numFmtId="0" xfId="0" applyFont="1" applyFill="1" applyAlignment="1">
      <alignment horizontal="left" vertical="top"/>
    </xf>
    <xf fontId="14" fillId="0" borderId="1" numFmtId="0" xfId="0" applyFont="1" applyBorder="1" applyAlignment="1">
      <alignment horizontal="left" vertical="top"/>
    </xf>
    <xf fontId="18" fillId="0" borderId="1" numFmtId="0" xfId="0" applyFont="1" applyBorder="1" applyAlignment="1">
      <alignment vertical="top" wrapText="1"/>
    </xf>
    <xf fontId="18" fillId="0" borderId="1" numFmtId="0" xfId="0" applyFont="1" applyBorder="1" applyAlignment="1" quotePrefix="1">
      <alignment vertical="top" wrapText="1"/>
    </xf>
    <xf fontId="9" fillId="0" borderId="0" numFmtId="0" xfId="0" applyFont="1" applyAlignment="1">
      <alignment horizontal="left" vertical="top"/>
    </xf>
    <xf fontId="13" fillId="0" borderId="0" numFmtId="0" xfId="0" applyFont="1" applyAlignment="1">
      <alignment horizontal="left" vertical="top"/>
    </xf>
    <xf fontId="9" fillId="5" borderId="0" numFmtId="0" xfId="0" applyFont="1" applyFill="1" applyAlignment="1">
      <alignment vertical="top"/>
    </xf>
    <xf fontId="19" fillId="0" borderId="0" numFmtId="0" xfId="0" applyFont="1" applyAlignment="1">
      <alignment horizontal="left" vertical="top"/>
    </xf>
    <xf fontId="13" fillId="7" borderId="1" numFmtId="0" xfId="0" applyFont="1" applyFill="1" applyBorder="1" applyAlignment="1">
      <alignment horizontal="left" vertical="top" wrapText="1"/>
    </xf>
    <xf fontId="13" fillId="0" borderId="1" numFmtId="9" xfId="0" applyNumberFormat="1" applyFont="1" applyBorder="1" applyAlignment="1">
      <alignment horizontal="left" vertical="top" wrapText="1"/>
    </xf>
    <xf fontId="12" fillId="7" borderId="1" numFmtId="0" xfId="0" applyFont="1" applyFill="1" applyBorder="1" applyAlignment="1">
      <alignment horizontal="left" vertical="top" wrapText="1"/>
    </xf>
    <xf fontId="20" fillId="0" borderId="0" numFmtId="0" xfId="0" applyFont="1" applyAlignment="1">
      <alignment horizontal="left" vertical="top"/>
    </xf>
    <xf fontId="20" fillId="8" borderId="0" numFmtId="0" xfId="0" applyFont="1" applyFill="1" applyAlignment="1">
      <alignment horizontal="left" vertical="top"/>
    </xf>
    <xf fontId="12" fillId="0" borderId="1" numFmtId="0" xfId="0" applyFont="1" applyBorder="1" applyAlignment="1">
      <alignment horizontal="left" vertical="top" wrapText="1"/>
    </xf>
    <xf fontId="13" fillId="0" borderId="1" numFmtId="0" xfId="1" applyFont="1" applyBorder="1" applyAlignment="1">
      <alignment horizontal="left" vertical="top" wrapText="1"/>
    </xf>
    <xf fontId="21" fillId="0" borderId="1" numFmtId="0" xfId="0" applyFont="1" applyBorder="1" applyAlignment="1">
      <alignment horizontal="left" vertical="top" wrapText="1"/>
    </xf>
    <xf fontId="19" fillId="0" borderId="1" numFmtId="0" xfId="0" applyFont="1" applyBorder="1" applyAlignment="1">
      <alignment horizontal="left" vertical="top" wrapText="1"/>
    </xf>
    <xf fontId="9" fillId="5" borderId="0" numFmtId="0" xfId="0" applyFont="1" applyFill="1" applyAlignment="1">
      <alignment vertical="center"/>
    </xf>
    <xf fontId="22" fillId="0" borderId="0" numFmtId="0" xfId="0" applyFont="1" applyAlignment="1">
      <alignment vertical="center"/>
    </xf>
    <xf fontId="0" fillId="6" borderId="0" numFmtId="0" xfId="0" applyFill="1" applyAlignment="1">
      <alignment vertical="center" wrapText="1"/>
    </xf>
    <xf fontId="20" fillId="8" borderId="1" numFmtId="0" xfId="0" applyFont="1" applyFill="1" applyBorder="1" applyAlignment="1">
      <alignment horizontal="left" vertical="top"/>
    </xf>
    <xf fontId="20" fillId="0" borderId="1" numFmtId="0" xfId="0" applyFont="1" applyBorder="1" applyAlignment="1">
      <alignment vertical="top" wrapText="1"/>
    </xf>
    <xf fontId="0" fillId="0" borderId="0" numFmtId="0" xfId="0" applyAlignment="1">
      <alignment vertical="center" wrapText="1"/>
    </xf>
    <xf fontId="11" fillId="0" borderId="0" numFmtId="0" xfId="0" applyFont="1" applyAlignment="1">
      <alignment horizontal="center" vertical="center"/>
    </xf>
    <xf fontId="22" fillId="0" borderId="0" numFmtId="0" xfId="0" applyFont="1"/>
    <xf fontId="11" fillId="8" borderId="0" numFmtId="0" xfId="0" applyFont="1" applyFill="1" applyAlignment="1">
      <alignment horizontal="center" vertical="center"/>
    </xf>
    <xf fontId="13" fillId="10" borderId="1" numFmtId="0" xfId="0" applyFont="1" applyFill="1" applyBorder="1" applyAlignment="1">
      <alignment vertical="top" wrapText="1"/>
    </xf>
    <xf fontId="0" fillId="10" borderId="1" numFmtId="0" xfId="0" applyFill="1" applyBorder="1" applyAlignment="1">
      <alignment vertical="top" wrapText="1"/>
    </xf>
    <xf fontId="14" fillId="10" borderId="1" numFmtId="0" xfId="0" applyFont="1" applyFill="1" applyBorder="1" applyAlignment="1">
      <alignment vertical="top" wrapText="1"/>
    </xf>
    <xf fontId="2" fillId="0" borderId="0" numFmtId="0" xfId="3" applyFont="1"/>
    <xf fontId="3" fillId="11" borderId="0" numFmtId="0" xfId="3" applyFont="1" applyFill="1"/>
    <xf fontId="2" fillId="11" borderId="0" numFmtId="0" xfId="3" applyFont="1" applyFill="1"/>
    <xf fontId="23" fillId="0" borderId="0" numFmtId="0" xfId="3" applyFont="1" applyAlignment="1">
      <alignment horizontal="left" vertical="top"/>
    </xf>
    <xf fontId="24" fillId="0" borderId="0" numFmtId="0" xfId="3" applyFont="1"/>
    <xf fontId="7" fillId="0" borderId="0" numFmtId="0" xfId="3" applyFont="1" applyAlignment="1">
      <alignment horizontal="left" vertical="top"/>
    </xf>
    <xf fontId="3" fillId="12" borderId="3" numFmtId="0" xfId="3" applyFont="1" applyFill="1" applyBorder="1" applyAlignment="1">
      <alignment vertical="top"/>
    </xf>
    <xf fontId="6" fillId="12" borderId="4" numFmtId="0" xfId="3" applyFont="1" applyFill="1" applyBorder="1" applyAlignment="1">
      <alignment horizontal="left" vertical="top" wrapText="1"/>
    </xf>
    <xf fontId="25" fillId="12" borderId="1" numFmtId="0" xfId="3" applyFont="1" applyFill="1" applyBorder="1" applyAlignment="1">
      <alignment horizontal="left" vertical="top" wrapText="1"/>
    </xf>
    <xf fontId="6" fillId="11" borderId="3" numFmtId="0" xfId="3" applyFont="1" applyFill="1" applyBorder="1" applyAlignment="1">
      <alignment vertical="top" wrapText="1"/>
    </xf>
    <xf fontId="2" fillId="0" borderId="3" numFmtId="0" xfId="3" applyFont="1" applyBorder="1" applyAlignment="1">
      <alignment vertical="top" wrapText="1"/>
    </xf>
    <xf fontId="7" fillId="0" borderId="4" numFmtId="0" xfId="3" applyFont="1" applyBorder="1" applyAlignment="1">
      <alignment horizontal="left" vertical="top" wrapText="1"/>
    </xf>
    <xf fontId="24" fillId="0" borderId="1" numFmtId="0" xfId="3" applyFont="1" applyBorder="1" applyAlignment="1">
      <alignment horizontal="left" vertical="top" wrapText="1"/>
    </xf>
    <xf fontId="7" fillId="0" borderId="1" numFmtId="0" xfId="3" applyFont="1" applyBorder="1" applyAlignment="1">
      <alignment horizontal="left" vertical="top" wrapText="1"/>
    </xf>
    <xf fontId="4" fillId="0" borderId="1" numFmtId="0" xfId="3" applyFont="1" applyBorder="1" applyAlignment="1">
      <alignment vertical="top" wrapText="1"/>
    </xf>
    <xf fontId="2" fillId="13" borderId="0" numFmtId="0" xfId="3" applyFont="1" applyFill="1"/>
    <xf fontId="7" fillId="0" borderId="3" numFmtId="0" xfId="3" applyFont="1" applyBorder="1" applyAlignment="1">
      <alignment vertical="top" wrapText="1"/>
    </xf>
    <xf fontId="26" fillId="0" borderId="1" numFmtId="0" xfId="3" applyFont="1" applyBorder="1" applyAlignment="1">
      <alignment vertical="top" wrapText="1"/>
    </xf>
    <xf fontId="7" fillId="0" borderId="0" numFmtId="0" xfId="3" applyFont="1" applyAlignment="1">
      <alignment horizontal="left" vertical="top" wrapText="1"/>
    </xf>
    <xf fontId="26" fillId="0" borderId="1" numFmtId="0" xfId="3" applyFont="1" applyBorder="1" applyAlignment="1">
      <alignment horizontal="left" vertical="top" wrapText="1"/>
    </xf>
    <xf fontId="2" fillId="0" borderId="3" numFmtId="0" xfId="3" applyFont="1" applyBorder="1"/>
    <xf fontId="24" fillId="0" borderId="1" numFmtId="0" xfId="3" applyFont="1" applyBorder="1"/>
    <xf fontId="2" fillId="0" borderId="4" numFmtId="0" xfId="3" applyFont="1" applyBorder="1" applyAlignment="1">
      <alignment vertical="top" wrapText="1"/>
    </xf>
    <xf fontId="2" fillId="0" borderId="0" numFmtId="0" xfId="3" applyFont="1" applyAlignment="1">
      <alignment vertical="top" wrapText="1"/>
    </xf>
    <xf fontId="27" fillId="0" borderId="1" numFmtId="0" xfId="3" applyFont="1" applyBorder="1" applyAlignment="1">
      <alignment horizontal="left" vertical="top" wrapText="1"/>
    </xf>
    <xf fontId="27" fillId="0" borderId="1" numFmtId="0" xfId="3" applyFont="1" applyBorder="1" applyAlignment="1">
      <alignment horizontal="left" vertical="top"/>
    </xf>
    <xf fontId="28" fillId="0" borderId="0" numFmtId="0" xfId="0" applyFont="1" applyAlignment="1">
      <alignment vertical="top" wrapText="1"/>
    </xf>
    <xf fontId="29" fillId="7" borderId="1" numFmtId="0" xfId="0" applyFont="1" applyFill="1" applyBorder="1" applyAlignment="1">
      <alignment vertical="top" wrapText="1"/>
    </xf>
    <xf fontId="30" fillId="0" borderId="1" numFmtId="0" xfId="0" applyFont="1" applyBorder="1" applyAlignment="1">
      <alignment vertical="top" wrapText="1"/>
    </xf>
    <xf fontId="28" fillId="0" borderId="1" numFmtId="0" xfId="0" applyFont="1" applyBorder="1" applyAlignment="1">
      <alignment vertical="top" wrapText="1"/>
    </xf>
    <xf fontId="1" fillId="0" borderId="1" numFmtId="0" xfId="1" applyFont="1" applyBorder="1" applyAlignment="1">
      <alignment horizontal="left" vertical="top" wrapText="1"/>
    </xf>
    <xf fontId="31" fillId="0" borderId="1" numFmtId="0" xfId="1" applyFont="1" applyBorder="1" applyAlignment="1">
      <alignment vertical="top" wrapText="1"/>
    </xf>
    <xf fontId="32" fillId="0" borderId="1" numFmtId="0" xfId="0" applyFont="1" applyBorder="1" applyAlignment="1">
      <alignment horizontal="left" vertical="top" wrapText="1"/>
    </xf>
    <xf fontId="22" fillId="6" borderId="0" numFmtId="0" xfId="0" applyFont="1" applyFill="1" applyAlignment="1">
      <alignment vertical="center"/>
    </xf>
    <xf fontId="13" fillId="0" borderId="0" numFmtId="0" xfId="0" applyFont="1" applyAlignment="1">
      <alignment vertical="center" wrapText="1"/>
    </xf>
    <xf fontId="14" fillId="8" borderId="0" numFmtId="0" xfId="0" applyFont="1" applyFill="1" applyAlignment="1">
      <alignment horizontal="left" vertical="top"/>
    </xf>
    <xf fontId="33" fillId="0" borderId="1" numFmtId="0" xfId="0" applyFont="1" applyBorder="1" applyAlignment="1">
      <alignment vertical="top" wrapText="1"/>
    </xf>
    <xf fontId="13" fillId="14" borderId="1" numFmtId="0" xfId="0" applyFont="1" applyFill="1" applyBorder="1" applyAlignment="1">
      <alignment vertical="top" wrapText="1"/>
    </xf>
    <xf fontId="34" fillId="8" borderId="1" numFmtId="0" xfId="0" applyFont="1" applyFill="1" applyBorder="1" applyAlignment="1">
      <alignment horizontal="left" vertical="top"/>
    </xf>
    <xf fontId="35" fillId="0" borderId="1" numFmtId="0" xfId="0" applyFont="1" applyBorder="1" applyAlignment="1">
      <alignment horizontal="left" vertical="top" wrapText="1"/>
    </xf>
    <xf fontId="13" fillId="14" borderId="1" numFmtId="0" xfId="0" applyFont="1" applyFill="1" applyBorder="1" applyAlignment="1">
      <alignment horizontal="left" vertical="top" wrapText="1"/>
    </xf>
    <xf fontId="9" fillId="7" borderId="2" numFmtId="0" xfId="0" applyFont="1" applyFill="1" applyBorder="1" applyAlignment="1">
      <alignment vertical="top"/>
    </xf>
    <xf fontId="12" fillId="5" borderId="2" numFmtId="0" xfId="0" applyFont="1" applyFill="1" applyBorder="1" applyAlignment="1">
      <alignment vertical="top" wrapText="1"/>
    </xf>
  </cellXfs>
  <cellStyles count="4">
    <cellStyle name="Lien hypertexte" xfId="1" builtinId="8"/>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23" Type="http://schemas.openxmlformats.org/officeDocument/2006/relationships/worksheet" Target="worksheets/sheet22.xml"/><Relationship  Id="rId22" Type="http://schemas.openxmlformats.org/officeDocument/2006/relationships/worksheet" Target="worksheets/sheet21.xml"/><Relationship  Id="rId25" Type="http://schemas.openxmlformats.org/officeDocument/2006/relationships/sharedStrings" Target="sharedStrings.xml"/><Relationship  Id="rId21" Type="http://schemas.openxmlformats.org/officeDocument/2006/relationships/worksheet" Target="worksheets/sheet20.xml"/><Relationship  Id="rId13" Type="http://schemas.openxmlformats.org/officeDocument/2006/relationships/worksheet" Target="worksheets/sheet12.xml"/><Relationship  Id="rId24" Type="http://schemas.openxmlformats.org/officeDocument/2006/relationships/theme" Target="theme/theme1.xml"/><Relationship  Id="rId11" Type="http://schemas.openxmlformats.org/officeDocument/2006/relationships/worksheet" Target="worksheets/sheet10.xml"/><Relationship  Id="rId18" Type="http://schemas.openxmlformats.org/officeDocument/2006/relationships/worksheet" Target="worksheets/sheet17.xml"/><Relationship  Id="rId17" Type="http://schemas.openxmlformats.org/officeDocument/2006/relationships/worksheet" Target="worksheets/sheet16.xml"/><Relationship  Id="rId10" Type="http://schemas.openxmlformats.org/officeDocument/2006/relationships/worksheet" Target="worksheets/sheet9.xml"/><Relationship  Id="rId26" Type="http://schemas.openxmlformats.org/officeDocument/2006/relationships/styles" Target="styles.xml"/><Relationship  Id="rId15" Type="http://schemas.openxmlformats.org/officeDocument/2006/relationships/worksheet" Target="worksheets/sheet14.xml"/><Relationship  Id="rId9" Type="http://schemas.openxmlformats.org/officeDocument/2006/relationships/worksheet" Target="worksheets/sheet8.xml"/><Relationship  Id="rId20" Type="http://schemas.openxmlformats.org/officeDocument/2006/relationships/worksheet" Target="worksheets/sheet19.xml"/><Relationship  Id="rId19" Type="http://schemas.openxmlformats.org/officeDocument/2006/relationships/worksheet" Target="worksheets/sheet18.xml"/><Relationship  Id="rId8" Type="http://schemas.openxmlformats.org/officeDocument/2006/relationships/worksheet" Target="worksheets/sheet7.xml"/><Relationship  Id="rId7" Type="http://schemas.openxmlformats.org/officeDocument/2006/relationships/worksheet" Target="worksheets/sheet6.xml"/><Relationship  Id="rId14" Type="http://schemas.openxmlformats.org/officeDocument/2006/relationships/worksheet" Target="worksheets/sheet13.xml"/><Relationship  Id="rId6" Type="http://schemas.openxmlformats.org/officeDocument/2006/relationships/worksheet" Target="worksheets/sheet5.xml"/><Relationship  Id="rId5" Type="http://schemas.openxmlformats.org/officeDocument/2006/relationships/worksheet" Target="worksheets/sheet4.xml"/><Relationship  Id="rId4" Type="http://schemas.openxmlformats.org/officeDocument/2006/relationships/worksheet" Target="worksheets/sheet3.xml"/><Relationship  Id="rId16" Type="http://schemas.openxmlformats.org/officeDocument/2006/relationships/worksheet" Target="worksheets/sheet15.xml"/><Relationship  Id="rId12" Type="http://schemas.openxmlformats.org/officeDocument/2006/relationships/worksheet" Target="worksheets/sheet11.xml"/><Relationship  Id="rId3" Type="http://schemas.openxmlformats.org/officeDocument/2006/relationships/worksheet" Target="worksheets/sheet2.xml"/><Relationship  Id="rId2" Type="http://schemas.openxmlformats.org/officeDocument/2006/relationships/worksheet" Target="worksheets/sheet1.xml"/><Relationship  Id="rId1" Type="http://schemas.microsoft.com/office/2017/10/relationships/person" Target="persons/person.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Relationships xmlns="http://schemas.openxmlformats.org/package/2006/relationships"><Relationship Id="rId1" Type="http://schemas.openxmlformats.org/officeDocument/2006/relationships/image" Target="../media/image3.jpg"/></Relationships>
</file>

<file path=xl/drawings/_rels/drawing3.xml.rels><?xml version="1.0" encoding="UTF-8" standalone="yes"?><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s>
</file>

<file path=xl/drawings/_rels/drawing4.xml.rels><?xml version="1.0" encoding="UTF-8" standalone="yes"?><Relationships xmlns="http://schemas.openxmlformats.org/package/2006/relationships"><Relationship Id="rId1" Type="http://schemas.openxmlformats.org/officeDocument/2006/relationships/image" Target="../media/image7.png"/></Relationships>
</file>

<file path=xl/drawings/_rels/drawing5.xml.rels><?xml version="1.0" encoding="UTF-8" standalone="yes"?><Relationships xmlns="http://schemas.openxmlformats.org/package/2006/relationships"><Relationship Id="rId1" Type="http://schemas.openxmlformats.org/officeDocument/2006/relationships/image" Target="../media/image8.png"/></Relationships>
</file>

<file path=xl/drawings/_rels/drawing6.xml.rels><?xml version="1.0" encoding="UTF-8" standalone="yes"?><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 Id="rId3" Type="http://schemas.openxmlformats.org/officeDocument/2006/relationships/image" Target="../media/image11.png"/></Relationships>
</file>

<file path=xl/drawings/_rels/drawing7.xml.rels><?xml version="1.0" encoding="UTF-8" standalone="yes"?><Relationships xmlns="http://schemas.openxmlformats.org/package/2006/relationships"><Relationship Id="rId1" Type="http://schemas.openxmlformats.org/officeDocument/2006/relationships/image" Target="../media/image12.png"/><Relationship Id="rId2" Type="http://schemas.openxmlformats.org/officeDocument/2006/relationships/image" Target="../media/image13.png"/><Relationship Id="rId3" Type="http://schemas.openxmlformats.org/officeDocument/2006/relationships/image" Target="../media/image14.png"/><Relationship Id="rId4" Type="http://schemas.openxmlformats.org/officeDocument/2006/relationships/image" Target="../media/image15.png"/><Relationship Id="rId5" Type="http://schemas.openxmlformats.org/officeDocument/2006/relationships/image" Target="../media/image16.png"/><Relationship Id="rId6" Type="http://schemas.openxmlformats.org/officeDocument/2006/relationships/image" Target="../media/image17.png"/></Relationships>
</file>

<file path=xl/drawings/_rels/drawing8.xml.rels><?xml version="1.0" encoding="UTF-8" standalone="yes"?><Relationships xmlns="http://schemas.openxmlformats.org/package/2006/relationships"><Relationship Id="rId1" Type="http://schemas.openxmlformats.org/officeDocument/2006/relationships/image" Target="../media/image18.jpg"/><Relationship Id="rId2" Type="http://schemas.openxmlformats.org/officeDocument/2006/relationships/image" Target="../media/image19.png"/><Relationship Id="rId3" Type="http://schemas.openxmlformats.org/officeDocument/2006/relationships/image" Target="../media/image20.png"/></Relationships>
</file>

<file path=xl/drawings/_rels/drawing9.xml.rels><?xml version="1.0" encoding="UTF-8" standalone="yes"?><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7</xdr:col>
      <xdr:colOff>227692</xdr:colOff>
      <xdr:row>23</xdr:row>
      <xdr:rowOff>1733550</xdr:rowOff>
    </xdr:from>
    <xdr:to>
      <xdr:col>11</xdr:col>
      <xdr:colOff>494535</xdr:colOff>
      <xdr:row>25</xdr:row>
      <xdr:rowOff>1028069</xdr:rowOff>
    </xdr:to>
    <xdr:pic>
      <xdr:nvPicPr>
        <xdr:cNvPr id="2" name="Image 1"/>
        <xdr:cNvPicPr>
          <a:picLocks noChangeAspect="1"/>
        </xdr:cNvPicPr>
      </xdr:nvPicPr>
      <xdr:blipFill>
        <a:blip r:embed="rId1"/>
        <a:stretch/>
      </xdr:blipFill>
      <xdr:spPr bwMode="auto">
        <a:xfrm>
          <a:off x="10829017" y="35556825"/>
          <a:ext cx="3467244" cy="2866393"/>
        </a:xfrm>
        <a:prstGeom prst="rect">
          <a:avLst/>
        </a:prstGeom>
      </xdr:spPr>
    </xdr:pic>
    <xdr:clientData/>
  </xdr:twoCellAnchor>
  <xdr:twoCellAnchor editAs="oneCell">
    <xdr:from>
      <xdr:col>7</xdr:col>
      <xdr:colOff>600075</xdr:colOff>
      <xdr:row>25</xdr:row>
      <xdr:rowOff>1292225</xdr:rowOff>
    </xdr:from>
    <xdr:to>
      <xdr:col>11</xdr:col>
      <xdr:colOff>428625</xdr:colOff>
      <xdr:row>27</xdr:row>
      <xdr:rowOff>559727</xdr:rowOff>
    </xdr:to>
    <xdr:pic>
      <xdr:nvPicPr>
        <xdr:cNvPr id="3" name="Image 2"/>
        <xdr:cNvPicPr>
          <a:picLocks noChangeAspect="1"/>
        </xdr:cNvPicPr>
      </xdr:nvPicPr>
      <xdr:blipFill>
        <a:blip r:embed="rId2"/>
        <a:stretch/>
      </xdr:blipFill>
      <xdr:spPr bwMode="auto">
        <a:xfrm>
          <a:off x="11198225" y="38687375"/>
          <a:ext cx="3028950" cy="50904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6</xdr:col>
      <xdr:colOff>258535</xdr:colOff>
      <xdr:row>4</xdr:row>
      <xdr:rowOff>1061357</xdr:rowOff>
    </xdr:from>
    <xdr:to>
      <xdr:col>12</xdr:col>
      <xdr:colOff>449036</xdr:colOff>
      <xdr:row>8</xdr:row>
      <xdr:rowOff>468698</xdr:rowOff>
    </xdr:to>
    <xdr:pic>
      <xdr:nvPicPr>
        <xdr:cNvPr id="2" name="IN0000000c21_img" descr="Renecofor - carte nationale des placettes"/>
        <xdr:cNvPicPr>
          <a:picLocks noChangeAspect="1" noChangeArrowheads="1"/>
        </xdr:cNvPicPr>
      </xdr:nvPicPr>
      <xdr:blipFill>
        <a:blip r:embed="rId1"/>
        <a:stretch/>
      </xdr:blipFill>
      <xdr:spPr bwMode="auto">
        <a:xfrm>
          <a:off x="13428436" y="1829707"/>
          <a:ext cx="4914900" cy="474769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6</xdr:col>
      <xdr:colOff>314724</xdr:colOff>
      <xdr:row>29</xdr:row>
      <xdr:rowOff>968401</xdr:rowOff>
    </xdr:from>
    <xdr:to>
      <xdr:col>10</xdr:col>
      <xdr:colOff>296940</xdr:colOff>
      <xdr:row>33</xdr:row>
      <xdr:rowOff>524287</xdr:rowOff>
    </xdr:to>
    <xdr:pic>
      <xdr:nvPicPr>
        <xdr:cNvPr id="2" name="Image 1"/>
        <xdr:cNvPicPr>
          <a:picLocks noChangeAspect="1"/>
        </xdr:cNvPicPr>
      </xdr:nvPicPr>
      <xdr:blipFill>
        <a:blip r:embed="rId1"/>
        <a:stretch/>
      </xdr:blipFill>
      <xdr:spPr bwMode="auto">
        <a:xfrm>
          <a:off x="17165315" y="38514219"/>
          <a:ext cx="7169261" cy="3348567"/>
        </a:xfrm>
        <a:prstGeom prst="rect">
          <a:avLst/>
        </a:prstGeom>
      </xdr:spPr>
    </xdr:pic>
    <xdr:clientData/>
  </xdr:twoCellAnchor>
  <xdr:twoCellAnchor editAs="oneCell">
    <xdr:from>
      <xdr:col>6</xdr:col>
      <xdr:colOff>120215</xdr:colOff>
      <xdr:row>33</xdr:row>
      <xdr:rowOff>647699</xdr:rowOff>
    </xdr:from>
    <xdr:to>
      <xdr:col>8</xdr:col>
      <xdr:colOff>19322</xdr:colOff>
      <xdr:row>36</xdr:row>
      <xdr:rowOff>887813</xdr:rowOff>
    </xdr:to>
    <xdr:pic>
      <xdr:nvPicPr>
        <xdr:cNvPr id="3" name="Image 2"/>
        <xdr:cNvPicPr>
          <a:picLocks noChangeAspect="1"/>
        </xdr:cNvPicPr>
      </xdr:nvPicPr>
      <xdr:blipFill>
        <a:blip r:embed="rId2"/>
        <a:stretch/>
      </xdr:blipFill>
      <xdr:spPr bwMode="auto">
        <a:xfrm>
          <a:off x="12439216" y="41910000"/>
          <a:ext cx="5601406" cy="4373964"/>
        </a:xfrm>
        <a:prstGeom prst="rect">
          <a:avLst/>
        </a:prstGeom>
      </xdr:spPr>
    </xdr:pic>
    <xdr:clientData/>
  </xdr:twoCellAnchor>
  <xdr:twoCellAnchor editAs="oneCell">
    <xdr:from>
      <xdr:col>6</xdr:col>
      <xdr:colOff>495299</xdr:colOff>
      <xdr:row>36</xdr:row>
      <xdr:rowOff>809626</xdr:rowOff>
    </xdr:from>
    <xdr:to>
      <xdr:col>8</xdr:col>
      <xdr:colOff>484469</xdr:colOff>
      <xdr:row>38</xdr:row>
      <xdr:rowOff>922657</xdr:rowOff>
    </xdr:to>
    <xdr:pic>
      <xdr:nvPicPr>
        <xdr:cNvPr id="4" name="Image 3"/>
        <xdr:cNvPicPr>
          <a:picLocks noChangeAspect="1"/>
        </xdr:cNvPicPr>
      </xdr:nvPicPr>
      <xdr:blipFill>
        <a:blip r:embed="rId3"/>
        <a:stretch/>
      </xdr:blipFill>
      <xdr:spPr bwMode="auto">
        <a:xfrm>
          <a:off x="12814300" y="46199426"/>
          <a:ext cx="5700994" cy="3088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6</xdr:col>
      <xdr:colOff>150905</xdr:colOff>
      <xdr:row>7</xdr:row>
      <xdr:rowOff>486301</xdr:rowOff>
    </xdr:from>
    <xdr:to>
      <xdr:col>11</xdr:col>
      <xdr:colOff>142031</xdr:colOff>
      <xdr:row>9</xdr:row>
      <xdr:rowOff>751289</xdr:rowOff>
    </xdr:to>
    <xdr:pic>
      <xdr:nvPicPr>
        <xdr:cNvPr id="2" name="Image 1"/>
        <xdr:cNvPicPr>
          <a:picLocks noChangeAspect="1"/>
        </xdr:cNvPicPr>
      </xdr:nvPicPr>
      <xdr:blipFill>
        <a:blip r:embed="rId1"/>
        <a:stretch/>
      </xdr:blipFill>
      <xdr:spPr bwMode="auto">
        <a:xfrm>
          <a:off x="13810876" y="3164507"/>
          <a:ext cx="5754124" cy="3271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oneCellAnchor>
    <xdr:from>
      <xdr:col>5</xdr:col>
      <xdr:colOff>314326</xdr:colOff>
      <xdr:row>40</xdr:row>
      <xdr:rowOff>2230335</xdr:rowOff>
    </xdr:from>
    <xdr:ext cx="4657724" cy="3752850"/>
    <xdr:pic>
      <xdr:nvPicPr>
        <xdr:cNvPr id="2" name="image1.png"/>
        <xdr:cNvPicPr/>
      </xdr:nvPicPr>
      <xdr:blipFill>
        <a:blip r:embed="rId1"/>
        <a:stretch/>
      </xdr:blipFill>
      <xdr:spPr bwMode="auto">
        <a:xfrm>
          <a:off x="13769976" y="41511435"/>
          <a:ext cx="4657725" cy="37528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5</xdr:col>
      <xdr:colOff>141341</xdr:colOff>
      <xdr:row>34</xdr:row>
      <xdr:rowOff>1001658</xdr:rowOff>
    </xdr:from>
    <xdr:to>
      <xdr:col>9</xdr:col>
      <xdr:colOff>83266</xdr:colOff>
      <xdr:row>37</xdr:row>
      <xdr:rowOff>141720</xdr:rowOff>
    </xdr:to>
    <xdr:pic>
      <xdr:nvPicPr>
        <xdr:cNvPr id="2" name="Image 1"/>
        <xdr:cNvPicPr>
          <a:picLocks noChangeAspect="1"/>
        </xdr:cNvPicPr>
      </xdr:nvPicPr>
      <xdr:blipFill>
        <a:blip r:embed="rId1"/>
        <a:stretch/>
      </xdr:blipFill>
      <xdr:spPr bwMode="auto">
        <a:xfrm>
          <a:off x="13251205" y="34685522"/>
          <a:ext cx="4811509" cy="3068114"/>
        </a:xfrm>
        <a:prstGeom prst="rect">
          <a:avLst/>
        </a:prstGeom>
      </xdr:spPr>
    </xdr:pic>
    <xdr:clientData/>
  </xdr:twoCellAnchor>
  <xdr:twoCellAnchor editAs="oneCell">
    <xdr:from>
      <xdr:col>5</xdr:col>
      <xdr:colOff>312966</xdr:colOff>
      <xdr:row>37</xdr:row>
      <xdr:rowOff>285297</xdr:rowOff>
    </xdr:from>
    <xdr:to>
      <xdr:col>10</xdr:col>
      <xdr:colOff>314007</xdr:colOff>
      <xdr:row>40</xdr:row>
      <xdr:rowOff>1207973</xdr:rowOff>
    </xdr:to>
    <xdr:pic>
      <xdr:nvPicPr>
        <xdr:cNvPr id="3" name="Image 2"/>
        <xdr:cNvPicPr>
          <a:picLocks noChangeAspect="1"/>
        </xdr:cNvPicPr>
      </xdr:nvPicPr>
      <xdr:blipFill>
        <a:blip r:embed="rId2"/>
        <a:stretch/>
      </xdr:blipFill>
      <xdr:spPr bwMode="auto">
        <a:xfrm>
          <a:off x="13438416" y="37994772"/>
          <a:ext cx="5633491" cy="3792875"/>
        </a:xfrm>
        <a:prstGeom prst="rect">
          <a:avLst/>
        </a:prstGeom>
      </xdr:spPr>
    </xdr:pic>
    <xdr:clientData/>
  </xdr:twoCellAnchor>
  <xdr:twoCellAnchor editAs="oneCell">
    <xdr:from>
      <xdr:col>5</xdr:col>
      <xdr:colOff>374927</xdr:colOff>
      <xdr:row>42</xdr:row>
      <xdr:rowOff>672902</xdr:rowOff>
    </xdr:from>
    <xdr:to>
      <xdr:col>11</xdr:col>
      <xdr:colOff>649347</xdr:colOff>
      <xdr:row>47</xdr:row>
      <xdr:rowOff>212041</xdr:rowOff>
    </xdr:to>
    <xdr:pic>
      <xdr:nvPicPr>
        <xdr:cNvPr id="4" name="Image 3"/>
        <xdr:cNvPicPr>
          <a:picLocks noChangeAspect="1"/>
        </xdr:cNvPicPr>
      </xdr:nvPicPr>
      <xdr:blipFill>
        <a:blip r:embed="rId3"/>
        <a:stretch/>
      </xdr:blipFill>
      <xdr:spPr bwMode="auto">
        <a:xfrm>
          <a:off x="13519427" y="43889188"/>
          <a:ext cx="6669777" cy="39687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6</xdr:col>
      <xdr:colOff>638735</xdr:colOff>
      <xdr:row>25</xdr:row>
      <xdr:rowOff>199587</xdr:rowOff>
    </xdr:from>
    <xdr:to>
      <xdr:col>16</xdr:col>
      <xdr:colOff>19984</xdr:colOff>
      <xdr:row>25</xdr:row>
      <xdr:rowOff>2305042</xdr:rowOff>
    </xdr:to>
    <xdr:pic>
      <xdr:nvPicPr>
        <xdr:cNvPr id="2" name="Image 1"/>
        <xdr:cNvPicPr>
          <a:picLocks noChangeAspect="1"/>
        </xdr:cNvPicPr>
      </xdr:nvPicPr>
      <xdr:blipFill>
        <a:blip r:embed="rId1"/>
        <a:stretch/>
      </xdr:blipFill>
      <xdr:spPr bwMode="auto">
        <a:xfrm>
          <a:off x="12561794" y="29256441"/>
          <a:ext cx="6869206" cy="2105454"/>
        </a:xfrm>
        <a:prstGeom prst="rect">
          <a:avLst/>
        </a:prstGeom>
      </xdr:spPr>
    </xdr:pic>
    <xdr:clientData/>
  </xdr:twoCellAnchor>
  <xdr:twoCellAnchor editAs="oneCell">
    <xdr:from>
      <xdr:col>7</xdr:col>
      <xdr:colOff>0</xdr:colOff>
      <xdr:row>7</xdr:row>
      <xdr:rowOff>0</xdr:rowOff>
    </xdr:from>
    <xdr:to>
      <xdr:col>11</xdr:col>
      <xdr:colOff>495482</xdr:colOff>
      <xdr:row>9</xdr:row>
      <xdr:rowOff>629562</xdr:rowOff>
    </xdr:to>
    <xdr:pic>
      <xdr:nvPicPr>
        <xdr:cNvPr id="3" name="Image 2"/>
        <xdr:cNvPicPr>
          <a:picLocks noChangeAspect="1"/>
        </xdr:cNvPicPr>
      </xdr:nvPicPr>
      <xdr:blipFill>
        <a:blip r:embed="rId2"/>
        <a:stretch/>
      </xdr:blipFill>
      <xdr:spPr bwMode="auto">
        <a:xfrm>
          <a:off x="12460941" y="7922558"/>
          <a:ext cx="3543482" cy="3206915"/>
        </a:xfrm>
        <a:prstGeom prst="rect">
          <a:avLst/>
        </a:prstGeom>
      </xdr:spPr>
    </xdr:pic>
    <xdr:clientData/>
  </xdr:twoCellAnchor>
  <xdr:twoCellAnchor editAs="oneCell">
    <xdr:from>
      <xdr:col>7</xdr:col>
      <xdr:colOff>0</xdr:colOff>
      <xdr:row>35</xdr:row>
      <xdr:rowOff>0</xdr:rowOff>
    </xdr:from>
    <xdr:to>
      <xdr:col>12</xdr:col>
      <xdr:colOff>337045</xdr:colOff>
      <xdr:row>39</xdr:row>
      <xdr:rowOff>262051</xdr:rowOff>
    </xdr:to>
    <xdr:pic>
      <xdr:nvPicPr>
        <xdr:cNvPr id="4" name="Image 3"/>
        <xdr:cNvPicPr>
          <a:picLocks noChangeAspect="1"/>
        </xdr:cNvPicPr>
      </xdr:nvPicPr>
      <xdr:blipFill>
        <a:blip r:embed="rId3"/>
        <a:stretch/>
      </xdr:blipFill>
      <xdr:spPr bwMode="auto">
        <a:xfrm>
          <a:off x="12460941" y="45529500"/>
          <a:ext cx="4147045" cy="5181434"/>
        </a:xfrm>
        <a:prstGeom prst="rect">
          <a:avLst/>
        </a:prstGeom>
      </xdr:spPr>
    </xdr:pic>
    <xdr:clientData/>
  </xdr:twoCellAnchor>
  <xdr:twoCellAnchor editAs="oneCell">
    <xdr:from>
      <xdr:col>12</xdr:col>
      <xdr:colOff>493180</xdr:colOff>
      <xdr:row>35</xdr:row>
      <xdr:rowOff>114755</xdr:rowOff>
    </xdr:from>
    <xdr:to>
      <xdr:col>17</xdr:col>
      <xdr:colOff>619125</xdr:colOff>
      <xdr:row>39</xdr:row>
      <xdr:rowOff>117804</xdr:rowOff>
    </xdr:to>
    <xdr:pic>
      <xdr:nvPicPr>
        <xdr:cNvPr id="5" name="Image 4"/>
        <xdr:cNvPicPr>
          <a:picLocks noChangeAspect="1"/>
        </xdr:cNvPicPr>
      </xdr:nvPicPr>
      <xdr:blipFill>
        <a:blip r:embed="rId4"/>
        <a:stretch/>
      </xdr:blipFill>
      <xdr:spPr bwMode="auto">
        <a:xfrm>
          <a:off x="16764121" y="45644255"/>
          <a:ext cx="3935945" cy="4922431"/>
        </a:xfrm>
        <a:prstGeom prst="rect">
          <a:avLst/>
        </a:prstGeom>
      </xdr:spPr>
    </xdr:pic>
    <xdr:clientData/>
  </xdr:twoCellAnchor>
  <xdr:twoCellAnchor editAs="oneCell">
    <xdr:from>
      <xdr:col>7</xdr:col>
      <xdr:colOff>428625</xdr:colOff>
      <xdr:row>39</xdr:row>
      <xdr:rowOff>284897</xdr:rowOff>
    </xdr:from>
    <xdr:to>
      <xdr:col>12</xdr:col>
      <xdr:colOff>348951</xdr:colOff>
      <xdr:row>42</xdr:row>
      <xdr:rowOff>1163030</xdr:rowOff>
    </xdr:to>
    <xdr:pic>
      <xdr:nvPicPr>
        <xdr:cNvPr id="6" name="Image 5"/>
        <xdr:cNvPicPr>
          <a:picLocks noChangeAspect="1"/>
        </xdr:cNvPicPr>
      </xdr:nvPicPr>
      <xdr:blipFill>
        <a:blip r:embed="rId5"/>
        <a:stretch/>
      </xdr:blipFill>
      <xdr:spPr bwMode="auto">
        <a:xfrm>
          <a:off x="12889566" y="50733779"/>
          <a:ext cx="3733502" cy="4665722"/>
        </a:xfrm>
        <a:prstGeom prst="rect">
          <a:avLst/>
        </a:prstGeom>
      </xdr:spPr>
    </xdr:pic>
    <xdr:clientData/>
  </xdr:twoCellAnchor>
  <xdr:twoCellAnchor editAs="oneCell">
    <xdr:from>
      <xdr:col>12</xdr:col>
      <xdr:colOff>571499</xdr:colOff>
      <xdr:row>40</xdr:row>
      <xdr:rowOff>60879</xdr:rowOff>
    </xdr:from>
    <xdr:to>
      <xdr:col>17</xdr:col>
      <xdr:colOff>558334</xdr:colOff>
      <xdr:row>43</xdr:row>
      <xdr:rowOff>7737</xdr:rowOff>
    </xdr:to>
    <xdr:pic>
      <xdr:nvPicPr>
        <xdr:cNvPr id="7" name="Image 6"/>
        <xdr:cNvPicPr>
          <a:picLocks noChangeAspect="1"/>
        </xdr:cNvPicPr>
      </xdr:nvPicPr>
      <xdr:blipFill>
        <a:blip r:embed="rId6"/>
        <a:stretch/>
      </xdr:blipFill>
      <xdr:spPr bwMode="auto">
        <a:xfrm>
          <a:off x="16842440" y="50969203"/>
          <a:ext cx="3796835" cy="4739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7</xdr:col>
      <xdr:colOff>0</xdr:colOff>
      <xdr:row>35</xdr:row>
      <xdr:rowOff>0</xdr:rowOff>
    </xdr:from>
    <xdr:to>
      <xdr:col>14</xdr:col>
      <xdr:colOff>125830</xdr:colOff>
      <xdr:row>36</xdr:row>
      <xdr:rowOff>1074737</xdr:rowOff>
    </xdr:to>
    <xdr:pic>
      <xdr:nvPicPr>
        <xdr:cNvPr id="2" name="Image 1"/>
        <xdr:cNvPicPr>
          <a:picLocks noChangeAspect="1" noChangeArrowheads="1"/>
        </xdr:cNvPicPr>
      </xdr:nvPicPr>
      <xdr:blipFill>
        <a:blip r:embed="rId1"/>
        <a:stretch/>
      </xdr:blipFill>
      <xdr:spPr bwMode="auto">
        <a:xfrm>
          <a:off x="17907000" y="55816500"/>
          <a:ext cx="5463005" cy="3167062"/>
        </a:xfrm>
        <a:prstGeom prst="rect">
          <a:avLst/>
        </a:prstGeom>
        <a:noFill/>
      </xdr:spPr>
    </xdr:pic>
    <xdr:clientData/>
  </xdr:twoCellAnchor>
  <xdr:twoCellAnchor editAs="oneCell">
    <xdr:from>
      <xdr:col>15</xdr:col>
      <xdr:colOff>-1</xdr:colOff>
      <xdr:row>35</xdr:row>
      <xdr:rowOff>1</xdr:rowOff>
    </xdr:from>
    <xdr:to>
      <xdr:col>22</xdr:col>
      <xdr:colOff>217487</xdr:colOff>
      <xdr:row>38</xdr:row>
      <xdr:rowOff>172531</xdr:rowOff>
    </xdr:to>
    <xdr:pic>
      <xdr:nvPicPr>
        <xdr:cNvPr id="3" name="Image 2"/>
        <xdr:cNvPicPr>
          <a:picLocks noChangeAspect="1"/>
        </xdr:cNvPicPr>
      </xdr:nvPicPr>
      <xdr:blipFill>
        <a:blip r:embed="rId2"/>
        <a:stretch/>
      </xdr:blipFill>
      <xdr:spPr bwMode="auto">
        <a:xfrm>
          <a:off x="24002999" y="55816501"/>
          <a:ext cx="5548313" cy="5220780"/>
        </a:xfrm>
        <a:prstGeom prst="rect">
          <a:avLst/>
        </a:prstGeom>
      </xdr:spPr>
    </xdr:pic>
    <xdr:clientData/>
  </xdr:twoCellAnchor>
  <xdr:twoCellAnchor editAs="oneCell">
    <xdr:from>
      <xdr:col>8</xdr:col>
      <xdr:colOff>71437</xdr:colOff>
      <xdr:row>38</xdr:row>
      <xdr:rowOff>928688</xdr:rowOff>
    </xdr:from>
    <xdr:to>
      <xdr:col>20</xdr:col>
      <xdr:colOff>657596</xdr:colOff>
      <xdr:row>42</xdr:row>
      <xdr:rowOff>1640854</xdr:rowOff>
    </xdr:to>
    <xdr:pic>
      <xdr:nvPicPr>
        <xdr:cNvPr id="4" name="Image 3"/>
        <xdr:cNvPicPr>
          <a:picLocks noChangeAspect="1"/>
        </xdr:cNvPicPr>
      </xdr:nvPicPr>
      <xdr:blipFill>
        <a:blip r:embed="rId3"/>
        <a:stretch/>
      </xdr:blipFill>
      <xdr:spPr bwMode="auto">
        <a:xfrm>
          <a:off x="18740437" y="61793438"/>
          <a:ext cx="9726984" cy="4974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6</xdr:col>
      <xdr:colOff>209550</xdr:colOff>
      <xdr:row>5</xdr:row>
      <xdr:rowOff>177800</xdr:rowOff>
    </xdr:from>
    <xdr:to>
      <xdr:col>12</xdr:col>
      <xdr:colOff>371544</xdr:colOff>
      <xdr:row>8</xdr:row>
      <xdr:rowOff>1349773</xdr:rowOff>
    </xdr:to>
    <xdr:pic>
      <xdr:nvPicPr>
        <xdr:cNvPr id="2" name="Image 1"/>
        <xdr:cNvPicPr>
          <a:picLocks noChangeAspect="1"/>
        </xdr:cNvPicPr>
      </xdr:nvPicPr>
      <xdr:blipFill>
        <a:blip r:embed="rId1"/>
        <a:stretch/>
      </xdr:blipFill>
      <xdr:spPr bwMode="auto">
        <a:xfrm>
          <a:off x="11995150" y="3568700"/>
          <a:ext cx="6699318" cy="50549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sselin Frédéric" id="{E0B46060-FF1A-5F16-7048-421A018FD61C}"/>
  <person displayName="ECOFOR-DO" id="{DA59F7D1-2CE1-547A-C511-B9C32516AD9F}"/>
</personList>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readedComments/threadedComment1.xml><?xml version="1.0" encoding="utf-8"?>
<ThreadedComments xmlns="http://schemas.microsoft.com/office/spreadsheetml/2018/threadedcomments" xmlns:x="http://schemas.openxmlformats.org/spreadsheetml/2006/main">
  <threadedComment ref="E20" personId="{E0B46060-FF1A-5F16-7048-421A018FD61C}" id="{00860036-001E-4E79-B6DE-005200DE000B}" done="0">
    <text xml:space="preserve">référence pour EBVs: https://geobon.org/ebvs/what-are-ebvs/
</text>
  </threadedComment>
</ThreadedComments>
</file>

<file path=xl/threadedComments/threadedComment10.xml><?xml version="1.0" encoding="utf-8"?>
<ThreadedComments xmlns="http://schemas.microsoft.com/office/spreadsheetml/2018/threadedcomments" xmlns:x="http://schemas.openxmlformats.org/spreadsheetml/2006/main">
  <threadedComment ref="C19" personId="{DA59F7D1-2CE1-547A-C511-B9C32516AD9F}" id="{00AB00AD-0075-48C0-8C89-002E00AA0087}" done="0">
    <text xml:space="preserve">Par exemple, on peut avoir 3 passages dans une année pour couvrir différentes saisons puis un relevé suivant seulement 10 ans plus tard.
</text>
  </threadedComment>
  <threadedComment ref="C9" personId="{E0B46060-FF1A-5F16-7048-421A018FD61C}" id="{00B8003F-003D-4FE3-8168-003000D700B0}"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5A0051-0066-4662-ACAC-0004008A00BE}"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1.xml><?xml version="1.0" encoding="utf-8"?>
<ThreadedComments xmlns="http://schemas.microsoft.com/office/spreadsheetml/2018/threadedcomments" xmlns:x="http://schemas.openxmlformats.org/spreadsheetml/2006/main">
  <threadedComment ref="B19" personId="{DA59F7D1-2CE1-547A-C511-B9C32516AD9F}" id="{0057005E-0041-4E24-B8D9-00B300D600CC}" done="0">
    <text xml:space="preserve">Par exemple, on peut avoir 3 passages dans une année pour couvrir différentes saisons puis un relevé suivant seulement 10 ans plus tard.
</text>
  </threadedComment>
  <threadedComment ref="B9" personId="{E0B46060-FF1A-5F16-7048-421A018FD61C}" id="{009A00DB-0083-4F31-B549-00AF004D006F}"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B10" personId="{DA59F7D1-2CE1-547A-C511-B9C32516AD9F}" id="{001E004A-0055-4D35-8B3D-006F004E00F6}"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2.xml><?xml version="1.0" encoding="utf-8"?>
<ThreadedComments xmlns="http://schemas.microsoft.com/office/spreadsheetml/2018/threadedcomments" xmlns:x="http://schemas.openxmlformats.org/spreadsheetml/2006/main">
  <threadedComment ref="C19" personId="{DA59F7D1-2CE1-547A-C511-B9C32516AD9F}" id="{00AB00E7-0079-4FC4-8A59-00E80008007A}" done="0">
    <text xml:space="preserve">Par exemple, on peut avoir 3 passages dans une année pour couvrir différentes saisons puis un relevé suivant seulement 10 ans plus tard.
</text>
  </threadedComment>
  <threadedComment ref="C9" personId="{E0B46060-FF1A-5F16-7048-421A018FD61C}" id="{002800E5-00B4-4FC8-8725-00C3006E002C}"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2400EA-004E-4FFE-AD8D-00DC00B600CF}"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19" personId="{DA59F7D1-2CE1-547A-C511-B9C32516AD9F}" id="{00500090-0093-4576-A361-00C200DA003A}" done="0">
    <text xml:space="preserve">Par exemple, on peut avoir 3 passages dans une année pour couvrir différentes saisons puis un relevé suivant seulement 10 ans plus tard.
</text>
  </threadedComment>
  <threadedComment ref="C19" personId="{DA59F7D1-2CE1-547A-C511-B9C32516AD9F}" id="{000300E5-0054-4016-BAD1-003A001A00D7}" done="0">
    <text xml:space="preserve">Par exemple, on peut avoir 3 passages dans une année pour couvrir différentes saisons puis un relevé suivant seulement 10 ans plus tard.
</text>
  </threadedComment>
  <threadedComment ref="B9" personId="{E0B46060-FF1A-5F16-7048-421A018FD61C}" id="{00B500EC-0066-4318-B4FA-00BC00780027}"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9" personId="{E0B46060-FF1A-5F16-7048-421A018FD61C}" id="{0084001B-0022-4D87-9453-00F3003B003B}"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B10" personId="{DA59F7D1-2CE1-547A-C511-B9C32516AD9F}" id="{00B200DB-00E4-42C6-BF3F-0041006D003C}"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 ref="C10" personId="{DA59F7D1-2CE1-547A-C511-B9C32516AD9F}" id="{0025000C-008C-4309-B27F-003A005C00E4}"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4.xml><?xml version="1.0" encoding="utf-8"?>
<ThreadedComments xmlns="http://schemas.microsoft.com/office/spreadsheetml/2018/threadedcomments" xmlns:x="http://schemas.openxmlformats.org/spreadsheetml/2006/main">
  <threadedComment ref="C18" personId="{DA59F7D1-2CE1-547A-C511-B9C32516AD9F}" id="{00E6007E-0000-43DA-83BC-0024001D0003}" done="0">
    <text xml:space="preserve">Par exemple, on peut avoir 3 passages dans une année pour couvrir différentes saisons puis un relevé suivant seulement 10 ans plus tard.
</text>
  </threadedComment>
  <threadedComment ref="B19" personId="{E0B46060-FF1A-5F16-7048-421A018FD61C}" id="{00A20078-00A8-4895-B403-007D000400FB}" done="0">
    <text xml:space="preserve">à voir si pertinent
</text>
  </threadedComment>
  <threadedComment ref="C9" personId="{E0B46060-FF1A-5F16-7048-421A018FD61C}" id="{002C0034-00F0-4AED-923F-0075002D0044}"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F90061-00CA-4365-ADCA-007000F700E9}"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5.xml><?xml version="1.0" encoding="utf-8"?>
<ThreadedComments xmlns="http://schemas.microsoft.com/office/spreadsheetml/2018/threadedcomments" xmlns:x="http://schemas.openxmlformats.org/spreadsheetml/2006/main">
  <threadedComment ref="B18" personId="{DA59F7D1-2CE1-547A-C511-B9C32516AD9F}" id="{00A300A0-0029-41D7-98D6-008500840008}" done="0">
    <text xml:space="preserve">Par exemple, on peut avoir 3 passages dans une année pour couvrir différentes saisons puis un relevé suivant seulement 10 ans plus tard.
</text>
  </threadedComment>
  <threadedComment ref="A19" personId="{E0B46060-FF1A-5F16-7048-421A018FD61C}" id="{00660008-0087-45F0-BB01-0002003A0056}" done="0">
    <text xml:space="preserve">à voir si pertinent
</text>
  </threadedComment>
  <threadedComment ref="B9" personId="{E0B46060-FF1A-5F16-7048-421A018FD61C}" id="{00A600A2-0060-47B2-B3CC-00E500450099}"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B10" personId="{DA59F7D1-2CE1-547A-C511-B9C32516AD9F}" id="{006700EE-00B5-4FF1-8D19-00640013002D}"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6.xml><?xml version="1.0" encoding="utf-8"?>
<ThreadedComments xmlns="http://schemas.microsoft.com/office/spreadsheetml/2018/threadedcomments" xmlns:x="http://schemas.openxmlformats.org/spreadsheetml/2006/main">
  <threadedComment ref="C19" personId="{DA59F7D1-2CE1-547A-C511-B9C32516AD9F}" id="{00D4005C-008A-40D7-BDB0-006600D60080}" done="0">
    <text xml:space="preserve">Par exemple, on peut avoir 3 passages dans une année pour couvrir différentes saisons puis un relevé suivant seulement 10 ans plus tard.
</text>
  </threadedComment>
  <threadedComment ref="C9" personId="{E0B46060-FF1A-5F16-7048-421A018FD61C}" id="{00B900D3-0068-4E60-BBBA-000800050096}"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08002E-00DC-46DE-9F4C-001A00DB0085}"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7.xml><?xml version="1.0" encoding="utf-8"?>
<ThreadedComments xmlns="http://schemas.microsoft.com/office/spreadsheetml/2018/threadedcomments" xmlns:x="http://schemas.openxmlformats.org/spreadsheetml/2006/main">
  <threadedComment ref="C19" personId="{DA59F7D1-2CE1-547A-C511-B9C32516AD9F}" id="{005800BA-00F6-4B76-94D5-009F00D600F9}" done="0">
    <text xml:space="preserve">Par exemple, on peut avoir 3 passages dans une année pour couvrir différentes saisons puis un relevé suivant seulement 10 ans plus tard.
</text>
  </threadedComment>
  <threadedComment ref="C9" personId="{E0B46060-FF1A-5F16-7048-421A018FD61C}" id="{006100B9-00CB-48A2-9FB0-0050003A00B1}"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8100E2-00F3-4EAD-AC94-0019008C0001}"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18.xml><?xml version="1.0" encoding="utf-8"?>
<ThreadedComments xmlns="http://schemas.microsoft.com/office/spreadsheetml/2018/threadedcomments" xmlns:x="http://schemas.openxmlformats.org/spreadsheetml/2006/main">
  <threadedComment ref="C19" personId="{DA59F7D1-2CE1-547A-C511-B9C32516AD9F}" id="{003A00DF-000B-4A39-B427-009A0018004E}" done="0">
    <text xml:space="preserve">Par exemple, on peut avoir 3 passages dans une année pour couvrir différentes saisons puis un relevé suivant seulement 10 ans plus tard.
</text>
  </threadedComment>
  <threadedComment ref="C9" personId="{E0B46060-FF1A-5F16-7048-421A018FD61C}" id="{00B200CD-0034-4CBC-AD67-00A8006B0095}"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3200C0-0093-44FF-903F-00CA00D900E4}"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2.xml><?xml version="1.0" encoding="utf-8"?>
<ThreadedComments xmlns="http://schemas.microsoft.com/office/spreadsheetml/2018/threadedcomments" xmlns:x="http://schemas.openxmlformats.org/spreadsheetml/2006/main">
  <threadedComment ref="C19" personId="{DA59F7D1-2CE1-547A-C511-B9C32516AD9F}" id="{008E00B3-00F5-4C3F-876B-0007002B00B5}" done="0">
    <text xml:space="preserve">Par exemple, on peut avoir 3 passages dans une année pour couvrir différentes saisons puis un relevé suivant seulement 10 ans plus tard.
</text>
  </threadedComment>
  <threadedComment ref="C9" personId="{E0B46060-FF1A-5F16-7048-421A018FD61C}" id="{00830099-00DC-4F44-B4B3-001F007700AB}"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A300A2-00C5-4D9A-848A-0077004E0058}"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3.xml><?xml version="1.0" encoding="utf-8"?>
<ThreadedComments xmlns="http://schemas.microsoft.com/office/spreadsheetml/2018/threadedcomments" xmlns:x="http://schemas.openxmlformats.org/spreadsheetml/2006/main">
  <threadedComment ref="B18" personId="{DA59F7D1-2CE1-547A-C511-B9C32516AD9F}" id="{00920017-006A-4382-9FB2-0051001C00C5}" done="0">
    <text xml:space="preserve">Par exemple, on peut avoir 3 passages dans une année pour couvrir différentes saisons puis un relevé suivant seulement 10 ans plus tard.
</text>
  </threadedComment>
  <threadedComment ref="A19" personId="{E0B46060-FF1A-5F16-7048-421A018FD61C}" id="{009400B8-000D-4612-A14E-0020008F008C}" done="0">
    <text xml:space="preserve">à voir si pertinent
</text>
  </threadedComment>
  <threadedComment ref="B9" personId="{E0B46060-FF1A-5F16-7048-421A018FD61C}" id="{00130035-00F3-4BB2-9966-000C001A005D}"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B10" personId="{DA59F7D1-2CE1-547A-C511-B9C32516AD9F}" id="{001D00B5-00E3-44A0-9F66-00720072007A}"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4.xml><?xml version="1.0" encoding="utf-8"?>
<ThreadedComments xmlns="http://schemas.microsoft.com/office/spreadsheetml/2018/threadedcomments" xmlns:x="http://schemas.openxmlformats.org/spreadsheetml/2006/main">
  <threadedComment ref="C19" personId="{DA59F7D1-2CE1-547A-C511-B9C32516AD9F}" id="{00E30053-00AB-436D-B49C-00620014003B}" done="0">
    <text xml:space="preserve">Par exemple, on peut avoir 3 passages dans une année pour couvrir différentes saisons puis un relevé suivant seulement 10 ans plus tard.
</text>
  </threadedComment>
  <threadedComment ref="D35" personId="{DA59F7D1-2CE1-547A-C511-B9C32516AD9F}" id="{003B009C-009B-457D-B6BE-001F00BC008A}" done="0">
    <text xml:space="preserve">floutage géographique= position donnée avec un bruit aléatoire, donc pas précisément
</text>
  </threadedComment>
  <threadedComment ref="C9" personId="{E0B46060-FF1A-5F16-7048-421A018FD61C}" id="{001F0012-0008-4B8B-A262-00A200EF0068}"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2D00AC-00CB-4223-A584-001700730067}"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5.xml><?xml version="1.0" encoding="utf-8"?>
<ThreadedComments xmlns="http://schemas.microsoft.com/office/spreadsheetml/2018/threadedcomments" xmlns:x="http://schemas.openxmlformats.org/spreadsheetml/2006/main">
  <threadedComment ref="D19" personId="{DA59F7D1-2CE1-547A-C511-B9C32516AD9F}" id="{00250054-00BF-4A26-8202-005F00D1002E}" done="0">
    <text xml:space="preserve">Par exemple, on peut avoir 3 passages dans une année pour couvrir différentes saisons puis un relevé suivant seulement 10 ans plus tard.
</text>
  </threadedComment>
  <threadedComment ref="D9" personId="{E0B46060-FF1A-5F16-7048-421A018FD61C}" id="{006D0067-0047-414A-8024-008C00DA00F9}"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D10" personId="{DA59F7D1-2CE1-547A-C511-B9C32516AD9F}" id="{00900039-00C6-4A97-B10C-0068001F0016}"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6.xml><?xml version="1.0" encoding="utf-8"?>
<ThreadedComments xmlns="http://schemas.microsoft.com/office/spreadsheetml/2018/threadedcomments" xmlns:x="http://schemas.openxmlformats.org/spreadsheetml/2006/main">
  <threadedComment ref="B19" personId="{DA59F7D1-2CE1-547A-C511-B9C32516AD9F}" id="{00BA008E-0024-46EB-814A-00EF00780068}" done="0">
    <text xml:space="preserve">Par exemple, on peut avoir 3 passages dans une année pour couvrir différentes saisons puis un relevé suivant seulement 10 ans plus tard.
</text>
  </threadedComment>
  <threadedComment ref="B9" personId="{E0B46060-FF1A-5F16-7048-421A018FD61C}" id="{003E0022-0050-4D76-9B4B-00D0007E00E8}"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B10" personId="{DA59F7D1-2CE1-547A-C511-B9C32516AD9F}" id="{00110022-00B8-443F-99E4-00F00010001F}"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7.xml><?xml version="1.0" encoding="utf-8"?>
<ThreadedComments xmlns="http://schemas.microsoft.com/office/spreadsheetml/2018/threadedcomments" xmlns:x="http://schemas.openxmlformats.org/spreadsheetml/2006/main">
  <threadedComment ref="C19" personId="{DA59F7D1-2CE1-547A-C511-B9C32516AD9F}" id="{004C00B1-00D2-489D-8ACE-00E700D200AD}" done="0">
    <text xml:space="preserve">Par exemple, on peut avoir 3 passages dans une année pour couvrir différentes saisons puis un relevé suivant seulement 10 ans plus tard.
</text>
  </threadedComment>
  <threadedComment ref="C9" personId="{E0B46060-FF1A-5F16-7048-421A018FD61C}" id="{00AE0064-0097-47BF-8121-008100A900C5}"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1800C6-0003-4725-B7E0-003D004100AF}"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8.xml><?xml version="1.0" encoding="utf-8"?>
<ThreadedComments xmlns="http://schemas.microsoft.com/office/spreadsheetml/2018/threadedcomments" xmlns:x="http://schemas.openxmlformats.org/spreadsheetml/2006/main">
  <threadedComment ref="C18" personId="{DA59F7D1-2CE1-547A-C511-B9C32516AD9F}" id="{000F00D5-0097-4D25-846B-00D200870045}" done="0">
    <text xml:space="preserve">Par exemple, on peut avoir 3 passages dans une année pour couvrir différentes saisons puis un relevé suivant seulement 10 ans plus tard.
</text>
  </threadedComment>
  <threadedComment ref="B19" personId="{E0B46060-FF1A-5F16-7048-421A018FD61C}" id="{003D0082-00D7-4967-990E-00A5002F0076}" done="0">
    <text xml:space="preserve">à voir si pertinent
</text>
  </threadedComment>
  <threadedComment ref="C9" personId="{E0B46060-FF1A-5F16-7048-421A018FD61C}" id="{00F00035-00CC-4D68-9772-0055002F00C6}"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C10" personId="{DA59F7D1-2CE1-547A-C511-B9C32516AD9F}" id="{00990047-0082-44FB-B327-002F004200CC}"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threadedComments/threadedComment9.xml><?xml version="1.0" encoding="utf-8"?>
<ThreadedComments xmlns="http://schemas.microsoft.com/office/spreadsheetml/2018/threadedcomments" xmlns:x="http://schemas.openxmlformats.org/spreadsheetml/2006/main">
  <threadedComment ref="B18" personId="{DA59F7D1-2CE1-547A-C511-B9C32516AD9F}" id="{004F0086-008B-4EC3-A41F-00BA006700B2}" done="0">
    <text xml:space="preserve">Par exemple, on peut avoir 3 passages dans une année pour couvrir différentes saisons puis un relevé suivant seulement 10 ans plus tard.
</text>
  </threadedComment>
  <threadedComment ref="B9" personId="{E0B46060-FF1A-5F16-7048-421A018FD61C}" id="{004A00B5-007B-44BB-A936-002C005F00B9}" done="0">
    <text xml:space="preserve">Catégories de forêts envisagées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
</text>
  </threadedComment>
  <threadedComment ref="B10" personId="{DA59F7D1-2CE1-547A-C511-B9C32516AD9F}" id="{00680009-006A-44AF-9AA3-00F3003200B3}" done="0">
    <text xml:space="preserve">Types de forêts possibles  : 
(i) forêts sous divers statuts de protection;
(ii) forêt exploitée/non exploitée ou intensité de sylviculture;
(ii) forêts suivant le type de propriété; 
(iii) forêts de différentes régions, forêts de différentes GRECO ou sylvoécorégions;
(iv) pour les types de structures futaie régulière et taillis avec futaie: forêts de différentes classes d'âges; ou stade successionnel de la forêt;
(v) forêts suivant différenst niveaux de pressions pesant sur la biodiversité (ex: pollution; fragmentation...)
(vi) type de station/milieu
(vii) type d'essence dominante, de structure du peuplement
(viii) forêt récente vs forêt ancienne
</text>
  </threadedComment>
</ThreadedComments>
</file>

<file path=xl/worksheets/_rels/sheet1.xml.rels><?xml version="1.0" encoding="UTF-8" standalone="yes"?><Relationships xmlns="http://schemas.openxmlformats.org/package/2006/relationships"><Relationship  Id="rId3" Type="http://schemas.openxmlformats.org/officeDocument/2006/relationships/vmlDrawing" Target="../drawings/vmlDrawing1.vml"/><Relationship  Id="rId2" Type="http://schemas.openxmlformats.org/officeDocument/2006/relationships/comments" Target="../comments1.xml"/><Relationship  Id="rId1" Type="http://schemas.microsoft.com/office/2017/10/relationships/threadedComment" Target="../threadedComments/threadedComment1.xml"/></Relationships>
</file>

<file path=xl/worksheets/_rels/sheet10.xml.rels><?xml version="1.0" encoding="UTF-8" standalone="yes"?><Relationships xmlns="http://schemas.openxmlformats.org/package/2006/relationships"><Relationship  Id="rId4" Type="http://schemas.openxmlformats.org/officeDocument/2006/relationships/vmlDrawing" Target="../drawings/vmlDrawing10.vml"/><Relationship  Id="rId3" Type="http://schemas.openxmlformats.org/officeDocument/2006/relationships/drawing" Target="../drawings/drawing4.xml"/><Relationship  Id="rId2" Type="http://schemas.openxmlformats.org/officeDocument/2006/relationships/comments" Target="../comments10.xml"/><Relationship  Id="rId1" Type="http://schemas.microsoft.com/office/2017/10/relationships/threadedComment" Target="../threadedComments/threadedComment10.xml"/></Relationships>
</file>

<file path=xl/worksheets/_rels/sheet11.xml.rels><?xml version="1.0" encoding="UTF-8" standalone="yes"?><Relationships xmlns="http://schemas.openxmlformats.org/package/2006/relationships"><Relationship  Id="rId6" Type="http://schemas.openxmlformats.org/officeDocument/2006/relationships/vmlDrawing" Target="../drawings/vmlDrawing11.vml"/><Relationship  Id="rId5" Type="http://schemas.openxmlformats.org/officeDocument/2006/relationships/drawing" Target="../drawings/drawing5.xml"/><Relationship  Id="rId4" Type="http://schemas.openxmlformats.org/officeDocument/2006/relationships/comments" Target="../comments11.xml"/><Relationship  Id="rId3" Type="http://schemas.openxmlformats.org/officeDocument/2006/relationships/hyperlink" Target="https://www.spipoll.org/listing/spipoll" TargetMode="External"/><Relationship  Id="rId2" Type="http://schemas.openxmlformats.org/officeDocument/2006/relationships/hyperlink" Target="http://spipoll.snv.jussieu.fr/mkey/mkey-spipoll" TargetMode="External"/><Relationship  Id="rId1" Type="http://schemas.openxmlformats.org/officeDocument/2006/relationships/hyperlink" Target="https://www.spipoll.org/spipoll/edito/le-spipoll" TargetMode="External"/></Relationships>
</file>

<file path=xl/worksheets/_rels/sheet12.xml.rels><?xml version="1.0" encoding="UTF-8" standalone="yes"?><Relationships xmlns="http://schemas.openxmlformats.org/package/2006/relationships"><Relationship  Id="rId6" Type="http://schemas.openxmlformats.org/officeDocument/2006/relationships/vmlDrawing" Target="../drawings/vmlDrawing12.vml"/><Relationship  Id="rId5" Type="http://schemas.openxmlformats.org/officeDocument/2006/relationships/drawing" Target="../drawings/drawing6.xml"/><Relationship  Id="rId4" Type="http://schemas.openxmlformats.org/officeDocument/2006/relationships/comments" Target="../comments12.xml"/><Relationship  Id="rId3" Type="http://schemas.microsoft.com/office/2017/10/relationships/threadedComment" Target="../threadedComments/threadedComment11.xml"/><Relationship  Id="rId2" Type="http://schemas.openxmlformats.org/officeDocument/2006/relationships/hyperlink" Target="https://www.ceh.ac.uk/" TargetMode="External"/><Relationship  Id="rId1" Type="http://schemas.openxmlformats.org/officeDocument/2006/relationships/hyperlink" Target="https://www.vigienature.fr/sites/vigienature/files/atoms/files/suivi_temporel_des_rhopaloceres_de_france_bilan_2005-12_29_mars_2013.pdf" TargetMode="External"/></Relationships>
</file>

<file path=xl/worksheets/_rels/sheet13.xml.rels><?xml version="1.0" encoding="UTF-8" standalone="yes"?><Relationships xmlns="http://schemas.openxmlformats.org/package/2006/relationships"><Relationship  Id="rId4" Type="http://schemas.openxmlformats.org/officeDocument/2006/relationships/vmlDrawing" Target="../drawings/vmlDrawing13.vml"/><Relationship  Id="rId3" Type="http://schemas.openxmlformats.org/officeDocument/2006/relationships/drawing" Target="../drawings/drawing7.xml"/><Relationship  Id="rId2" Type="http://schemas.openxmlformats.org/officeDocument/2006/relationships/comments" Target="../comments13.xml"/><Relationship  Id="rId1" Type="http://schemas.microsoft.com/office/2017/10/relationships/threadedComment" Target="../threadedComments/threadedComment12.xml"/></Relationships>
</file>

<file path=xl/worksheets/_rels/sheet14.xml.rels><?xml version="1.0" encoding="UTF-8" standalone="yes"?><Relationships xmlns="http://schemas.openxmlformats.org/package/2006/relationships"><Relationship  Id="rId5" Type="http://schemas.openxmlformats.org/officeDocument/2006/relationships/vmlDrawing" Target="../drawings/vmlDrawing14.vml"/><Relationship  Id="rId4" Type="http://schemas.openxmlformats.org/officeDocument/2006/relationships/drawing" Target="../drawings/drawing8.xml"/><Relationship  Id="rId3" Type="http://schemas.openxmlformats.org/officeDocument/2006/relationships/comments" Target="../comments14.xml"/><Relationship  Id="rId2" Type="http://schemas.microsoft.com/office/2017/10/relationships/threadedComment" Target="../threadedComments/threadedComment13.xml"/><Relationship  Id="rId1" Type="http://schemas.openxmlformats.org/officeDocument/2006/relationships/hyperlink" Target="http://vigiechiro.herokuapp.com/" TargetMode="External"/></Relationships>
</file>

<file path=xl/worksheets/_rels/sheet15.xml.rels><?xml version="1.0" encoding="UTF-8" standalone="yes"?><Relationships xmlns="http://schemas.openxmlformats.org/package/2006/relationships"><Relationship  Id="rId4" Type="http://schemas.openxmlformats.org/officeDocument/2006/relationships/vmlDrawing" Target="../drawings/vmlDrawing15.vml"/><Relationship  Id="rId3" Type="http://schemas.openxmlformats.org/officeDocument/2006/relationships/drawing" Target="../drawings/drawing9.xml"/><Relationship  Id="rId2" Type="http://schemas.openxmlformats.org/officeDocument/2006/relationships/comments" Target="../comments15.xml"/><Relationship  Id="rId1" Type="http://schemas.microsoft.com/office/2017/10/relationships/threadedComment" Target="../threadedComments/threadedComment14.xml"/></Relationships>
</file>

<file path=xl/worksheets/_rels/sheet16.xml.rels><?xml version="1.0" encoding="UTF-8" standalone="yes"?><Relationships xmlns="http://schemas.openxmlformats.org/package/2006/relationships"><Relationship  Id="rId3" Type="http://schemas.openxmlformats.org/officeDocument/2006/relationships/vmlDrawing" Target="../drawings/vmlDrawing16.vml"/><Relationship  Id="rId2" Type="http://schemas.openxmlformats.org/officeDocument/2006/relationships/comments" Target="../comments16.xml"/><Relationship  Id="rId1" Type="http://schemas.microsoft.com/office/2017/10/relationships/threadedComment" Target="../threadedComments/threadedComment15.xml"/></Relationships>
</file>

<file path=xl/worksheets/_rels/sheet17.xml.rels><?xml version="1.0" encoding="UTF-8" standalone="yes"?><Relationships xmlns="http://schemas.openxmlformats.org/package/2006/relationships"><Relationship  Id="rId3" Type="http://schemas.openxmlformats.org/officeDocument/2006/relationships/vmlDrawing" Target="../drawings/vmlDrawing17.vml"/><Relationship  Id="rId2" Type="http://schemas.openxmlformats.org/officeDocument/2006/relationships/comments" Target="../comments17.xml"/><Relationship  Id="rId1" Type="http://schemas.microsoft.com/office/2017/10/relationships/threadedComment" Target="../threadedComments/threadedComment16.xml"/></Relationships>
</file>

<file path=xl/worksheets/_rels/sheet18.xml.rels><?xml version="1.0" encoding="UTF-8" standalone="yes"?><Relationships xmlns="http://schemas.openxmlformats.org/package/2006/relationships"><Relationship  Id="rId3" Type="http://schemas.openxmlformats.org/officeDocument/2006/relationships/vmlDrawing" Target="../drawings/vmlDrawing18.vml"/><Relationship  Id="rId2" Type="http://schemas.openxmlformats.org/officeDocument/2006/relationships/comments" Target="../comments18.xml"/><Relationship  Id="rId1" Type="http://schemas.microsoft.com/office/2017/10/relationships/threadedComment" Target="../threadedComments/threadedComment17.xml"/></Relationships>
</file>

<file path=xl/worksheets/_rels/sheet19.xml.rels><?xml version="1.0" encoding="UTF-8" standalone="yes"?><Relationships xmlns="http://schemas.openxmlformats.org/package/2006/relationships"><Relationship  Id="rId3" Type="http://schemas.openxmlformats.org/officeDocument/2006/relationships/vmlDrawing" Target="../drawings/vmlDrawing19.vml"/><Relationship  Id="rId2" Type="http://schemas.openxmlformats.org/officeDocument/2006/relationships/comments" Target="../comments19.xml"/><Relationship  Id="rId1" Type="http://schemas.microsoft.com/office/2017/10/relationships/threadedComment" Target="../threadedComments/threadedComment18.xml"/></Relationships>
</file>

<file path=xl/worksheets/_rels/sheet2.xml.rels><?xml version="1.0" encoding="UTF-8" standalone="yes"?><Relationships xmlns="http://schemas.openxmlformats.org/package/2006/relationships"><Relationship  Id="rId4" Type="http://schemas.openxmlformats.org/officeDocument/2006/relationships/vmlDrawing" Target="../drawings/vmlDrawing2.vml"/><Relationship  Id="rId3" Type="http://schemas.openxmlformats.org/officeDocument/2006/relationships/drawing" Target="../drawings/drawing1.xml"/><Relationship  Id="rId2" Type="http://schemas.openxmlformats.org/officeDocument/2006/relationships/comments" Target="../comments2.xml"/><Relationship  Id="rId1" Type="http://schemas.microsoft.com/office/2017/10/relationships/threadedComment" Target="../threadedComments/threadedComment2.xml"/></Relationships>
</file>

<file path=xl/worksheets/_rels/sheet3.xml.rels><?xml version="1.0" encoding="UTF-8" standalone="yes"?><Relationships xmlns="http://schemas.openxmlformats.org/package/2006/relationships"><Relationship  Id="rId3" Type="http://schemas.openxmlformats.org/officeDocument/2006/relationships/vmlDrawing" Target="../drawings/vmlDrawing3.vml"/><Relationship  Id="rId2" Type="http://schemas.openxmlformats.org/officeDocument/2006/relationships/comments" Target="../comments3.xml"/><Relationship  Id="rId1" Type="http://schemas.microsoft.com/office/2017/10/relationships/threadedComment" Target="../threadedComments/threadedComment3.xml"/></Relationships>
</file>

<file path=xl/worksheets/_rels/sheet4.xml.rels><?xml version="1.0" encoding="UTF-8" standalone="yes"?><Relationships xmlns="http://schemas.openxmlformats.org/package/2006/relationships"><Relationship  Id="rId4" Type="http://schemas.openxmlformats.org/officeDocument/2006/relationships/vmlDrawing" Target="../drawings/vmlDrawing4.vml"/><Relationship  Id="rId3" Type="http://schemas.openxmlformats.org/officeDocument/2006/relationships/drawing" Target="../drawings/drawing2.xml"/><Relationship  Id="rId2" Type="http://schemas.openxmlformats.org/officeDocument/2006/relationships/comments" Target="../comments4.xml"/><Relationship  Id="rId1" Type="http://schemas.microsoft.com/office/2017/10/relationships/threadedComment" Target="../threadedComments/threadedComment4.xml"/></Relationships>
</file>

<file path=xl/worksheets/_rels/sheet5.xml.rels><?xml version="1.0" encoding="UTF-8" standalone="yes"?><Relationships xmlns="http://schemas.openxmlformats.org/package/2006/relationships"><Relationship  Id="rId3" Type="http://schemas.openxmlformats.org/officeDocument/2006/relationships/vmlDrawing" Target="../drawings/vmlDrawing5.vml"/><Relationship  Id="rId2" Type="http://schemas.openxmlformats.org/officeDocument/2006/relationships/comments" Target="../comments5.xml"/><Relationship  Id="rId1" Type="http://schemas.microsoft.com/office/2017/10/relationships/threadedComment" Target="../threadedComments/threadedComment5.xml"/></Relationships>
</file>

<file path=xl/worksheets/_rels/sheet6.xml.rels><?xml version="1.0" encoding="UTF-8" standalone="yes"?><Relationships xmlns="http://schemas.openxmlformats.org/package/2006/relationships"><Relationship  Id="rId3" Type="http://schemas.openxmlformats.org/officeDocument/2006/relationships/vmlDrawing" Target="../drawings/vmlDrawing6.vml"/><Relationship  Id="rId2" Type="http://schemas.openxmlformats.org/officeDocument/2006/relationships/comments" Target="../comments6.xml"/><Relationship  Id="rId1" Type="http://schemas.microsoft.com/office/2017/10/relationships/threadedComment" Target="../threadedComments/threadedComment6.xml"/></Relationships>
</file>

<file path=xl/worksheets/_rels/sheet7.xml.rels><?xml version="1.0" encoding="UTF-8" standalone="yes"?><Relationships xmlns="http://schemas.openxmlformats.org/package/2006/relationships"><Relationship  Id="rId4" Type="http://schemas.openxmlformats.org/officeDocument/2006/relationships/vmlDrawing" Target="../drawings/vmlDrawing7.vml"/><Relationship  Id="rId3" Type="http://schemas.openxmlformats.org/officeDocument/2006/relationships/drawing" Target="../drawings/drawing3.xml"/><Relationship  Id="rId2" Type="http://schemas.openxmlformats.org/officeDocument/2006/relationships/comments" Target="../comments7.xml"/><Relationship  Id="rId1" Type="http://schemas.microsoft.com/office/2017/10/relationships/threadedComment" Target="../threadedComments/threadedComment7.xml"/></Relationships>
</file>

<file path=xl/worksheets/_rels/sheet8.xml.rels><?xml version="1.0" encoding="UTF-8" standalone="yes"?><Relationships xmlns="http://schemas.openxmlformats.org/package/2006/relationships"><Relationship  Id="rId3" Type="http://schemas.openxmlformats.org/officeDocument/2006/relationships/vmlDrawing" Target="../drawings/vmlDrawing8.vml"/><Relationship  Id="rId2" Type="http://schemas.openxmlformats.org/officeDocument/2006/relationships/comments" Target="../comments8.xml"/><Relationship  Id="rId1" Type="http://schemas.microsoft.com/office/2017/10/relationships/threadedComment" Target="../threadedComments/threadedComment8.xml"/></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9.vml"/><Relationship  Id="rId2" Type="http://schemas.openxmlformats.org/officeDocument/2006/relationships/comments" Target="../comments9.xml"/><Relationship  Id="rId1" Type="http://schemas.microsoft.com/office/2017/10/relationships/threadedComment" Target="../threadedComments/threadedComment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70" workbookViewId="0">
      <pane xSplit="2" ySplit="4" topLeftCell="C5" activePane="bottomRight" state="frozen"/>
      <selection activeCell="E47" activeCellId="0" sqref="E47"/>
    </sheetView>
  </sheetViews>
  <sheetFormatPr baseColWidth="10" defaultColWidth="10.7265625" defaultRowHeight="14.4"/>
  <cols>
    <col customWidth="1" min="1" max="1" style="2" width="3.81640625"/>
    <col customWidth="1" min="2" max="2" style="1" width="19.453125"/>
    <col customWidth="1" min="3" max="3" style="1" width="23.7265625"/>
    <col customWidth="1" min="4" max="4" style="1" width="38.54296875"/>
    <col customWidth="1" min="5" max="5" style="1" width="102.453125"/>
    <col customWidth="1" min="6" max="6" style="3" width="69.7265625"/>
    <col customWidth="1" min="7" max="7" style="1" width="37"/>
    <col customWidth="1" min="8" max="11" style="1" width="11.453125"/>
    <col min="12" max="16384" style="1" width="10.7265625"/>
  </cols>
  <sheetData>
    <row r="1" ht="11.25" customHeight="1">
      <c r="A1" s="4"/>
      <c r="B1" s="5" t="s">
        <v>0</v>
      </c>
      <c r="C1" s="6"/>
      <c r="D1" s="6"/>
      <c r="E1" s="7"/>
    </row>
    <row r="2">
      <c r="A2" s="4"/>
      <c r="B2" s="8" t="s">
        <v>1</v>
      </c>
      <c r="C2" s="6" t="s">
        <v>2</v>
      </c>
      <c r="D2" s="6"/>
    </row>
    <row r="3" ht="6" customHeight="1">
      <c r="A3" s="4"/>
    </row>
    <row r="4" ht="15" customHeight="1">
      <c r="A4" s="4"/>
      <c r="B4" s="9" t="s">
        <v>3</v>
      </c>
      <c r="C4" s="9" t="s">
        <v>4</v>
      </c>
      <c r="D4" s="9" t="s">
        <v>5</v>
      </c>
      <c r="E4" s="10" t="s">
        <v>6</v>
      </c>
      <c r="F4" s="11" t="s">
        <v>7</v>
      </c>
      <c r="G4" s="11" t="s">
        <v>8</v>
      </c>
    </row>
    <row r="5" s="12" customFormat="1" ht="141.75" customHeight="1">
      <c r="A5" s="13">
        <v>1</v>
      </c>
      <c r="B5" s="14" t="s">
        <v>9</v>
      </c>
      <c r="C5" s="15" t="s">
        <v>10</v>
      </c>
      <c r="D5" s="15" t="s">
        <v>11</v>
      </c>
      <c r="E5" s="16" t="s">
        <v>12</v>
      </c>
      <c r="F5" s="16" t="s">
        <v>13</v>
      </c>
      <c r="G5" s="17"/>
      <c r="H5" s="1"/>
      <c r="I5" s="1"/>
      <c r="J5" s="1"/>
      <c r="K5" s="1"/>
    </row>
    <row r="6" s="12" customFormat="1" ht="237" customHeight="1">
      <c r="A6" s="13">
        <f t="shared" ref="A6:A48" si="0">A5+1</f>
        <v>2</v>
      </c>
      <c r="B6" s="14"/>
      <c r="C6" s="15" t="s">
        <v>14</v>
      </c>
      <c r="D6" s="15" t="s">
        <v>15</v>
      </c>
      <c r="E6" s="16" t="s">
        <v>16</v>
      </c>
      <c r="F6" s="15" t="s">
        <v>17</v>
      </c>
      <c r="G6" s="17"/>
      <c r="H6" s="1"/>
      <c r="I6" s="1"/>
      <c r="J6" s="1"/>
      <c r="K6" s="1"/>
    </row>
    <row r="7" s="12" customFormat="1" ht="58.5" customHeight="1">
      <c r="A7" s="13">
        <f t="shared" si="0"/>
        <v>3</v>
      </c>
      <c r="B7" s="14" t="s">
        <v>18</v>
      </c>
      <c r="C7" s="15" t="s">
        <v>19</v>
      </c>
      <c r="D7" s="15" t="s">
        <v>20</v>
      </c>
      <c r="E7" s="16" t="s">
        <v>21</v>
      </c>
      <c r="F7" s="15"/>
      <c r="G7" s="17"/>
      <c r="H7" s="1"/>
      <c r="I7" s="1"/>
      <c r="J7" s="1"/>
      <c r="K7" s="1"/>
    </row>
    <row r="8" s="12" customFormat="1" ht="132.75" customHeight="1">
      <c r="A8" s="13">
        <f t="shared" si="0"/>
        <v>4</v>
      </c>
      <c r="B8" s="14"/>
      <c r="C8" s="15" t="s">
        <v>22</v>
      </c>
      <c r="D8" s="15" t="s">
        <v>23</v>
      </c>
      <c r="E8" s="16" t="s">
        <v>24</v>
      </c>
      <c r="F8" s="15"/>
      <c r="G8" s="17"/>
      <c r="H8" s="1"/>
      <c r="I8" s="1"/>
      <c r="J8" s="1"/>
      <c r="K8" s="1"/>
    </row>
    <row r="9" ht="165.75" customHeight="1">
      <c r="A9" s="13">
        <f t="shared" si="0"/>
        <v>5</v>
      </c>
      <c r="B9" s="14"/>
      <c r="C9" s="15" t="s">
        <v>25</v>
      </c>
      <c r="D9" s="16" t="s">
        <v>26</v>
      </c>
      <c r="E9" s="16" t="s">
        <v>27</v>
      </c>
      <c r="F9" s="18"/>
      <c r="G9" s="19"/>
    </row>
    <row r="10" ht="152.25" customHeight="1">
      <c r="A10" s="13">
        <f t="shared" si="0"/>
        <v>6</v>
      </c>
      <c r="B10" s="14"/>
      <c r="C10" s="15" t="s">
        <v>28</v>
      </c>
      <c r="D10" s="15" t="s">
        <v>29</v>
      </c>
      <c r="E10" s="16" t="s">
        <v>30</v>
      </c>
      <c r="F10" s="18"/>
      <c r="G10" s="19"/>
    </row>
    <row r="11" ht="88.5" customHeight="1">
      <c r="A11" s="13">
        <f t="shared" si="0"/>
        <v>7</v>
      </c>
      <c r="B11" s="14"/>
      <c r="C11" s="15" t="s">
        <v>31</v>
      </c>
      <c r="D11" s="17"/>
      <c r="E11" s="16" t="s">
        <v>32</v>
      </c>
      <c r="F11" s="15"/>
      <c r="G11" s="19"/>
    </row>
    <row r="12" ht="409.5" customHeight="1">
      <c r="A12" s="13">
        <f>A11+1</f>
        <v>8</v>
      </c>
      <c r="B12" s="14"/>
      <c r="C12" s="15" t="s">
        <v>33</v>
      </c>
      <c r="D12" s="16" t="s">
        <v>34</v>
      </c>
      <c r="E12" s="16" t="s">
        <v>35</v>
      </c>
      <c r="F12" s="15" t="s">
        <v>36</v>
      </c>
      <c r="G12" s="19"/>
    </row>
    <row r="13" ht="173.25" customHeight="1">
      <c r="A13" s="13">
        <f t="shared" si="0"/>
        <v>9</v>
      </c>
      <c r="B13" s="14"/>
      <c r="C13" s="15" t="s">
        <v>37</v>
      </c>
      <c r="D13" s="16" t="s">
        <v>34</v>
      </c>
      <c r="E13" s="16" t="s">
        <v>38</v>
      </c>
      <c r="F13" s="18"/>
      <c r="G13" s="19"/>
    </row>
    <row r="14" ht="90" customHeight="1">
      <c r="A14" s="13">
        <f t="shared" si="0"/>
        <v>10</v>
      </c>
      <c r="B14" s="14"/>
      <c r="C14" s="15" t="s">
        <v>39</v>
      </c>
      <c r="D14" s="15"/>
      <c r="E14" s="16" t="s">
        <v>40</v>
      </c>
      <c r="F14" s="18"/>
      <c r="G14" s="19"/>
    </row>
    <row r="15" ht="122.25" customHeight="1">
      <c r="A15" s="13">
        <f t="shared" si="0"/>
        <v>11</v>
      </c>
      <c r="B15" s="14"/>
      <c r="C15" s="16" t="s">
        <v>41</v>
      </c>
      <c r="D15" s="20" t="s">
        <v>42</v>
      </c>
      <c r="E15" s="16" t="s">
        <v>43</v>
      </c>
      <c r="F15" s="15" t="s">
        <v>44</v>
      </c>
      <c r="G15" s="19"/>
    </row>
    <row r="16" ht="50.25" customHeight="1">
      <c r="A16" s="13">
        <f t="shared" si="0"/>
        <v>12</v>
      </c>
      <c r="B16" s="14"/>
      <c r="C16" s="15" t="s">
        <v>45</v>
      </c>
      <c r="D16" s="21" t="s">
        <v>46</v>
      </c>
      <c r="E16" s="16" t="s">
        <v>47</v>
      </c>
      <c r="F16" s="15"/>
      <c r="G16" s="19"/>
    </row>
    <row r="17" ht="71.25" customHeight="1">
      <c r="A17" s="13">
        <f t="shared" si="0"/>
        <v>13</v>
      </c>
      <c r="B17" s="14"/>
      <c r="C17" s="15" t="s">
        <v>48</v>
      </c>
      <c r="D17" s="21" t="s">
        <v>49</v>
      </c>
      <c r="E17" s="16" t="s">
        <v>50</v>
      </c>
      <c r="F17" s="15" t="s">
        <v>51</v>
      </c>
      <c r="G17" s="19"/>
    </row>
    <row r="18" ht="121.5" customHeight="1">
      <c r="A18" s="13">
        <f t="shared" si="0"/>
        <v>14</v>
      </c>
      <c r="B18" s="14"/>
      <c r="C18" s="15" t="s">
        <v>52</v>
      </c>
      <c r="D18" s="21" t="s">
        <v>53</v>
      </c>
      <c r="E18" s="16" t="s">
        <v>54</v>
      </c>
      <c r="F18" s="15" t="s">
        <v>55</v>
      </c>
      <c r="G18" s="19"/>
    </row>
    <row r="19" ht="120" customHeight="1">
      <c r="A19" s="13">
        <f t="shared" si="0"/>
        <v>15</v>
      </c>
      <c r="B19" s="14"/>
      <c r="C19" s="16" t="s">
        <v>56</v>
      </c>
      <c r="D19" s="15" t="s">
        <v>57</v>
      </c>
      <c r="E19" s="16" t="s">
        <v>58</v>
      </c>
      <c r="F19" s="18"/>
      <c r="G19" s="19"/>
    </row>
    <row r="20" ht="233.5" customHeight="1">
      <c r="A20" s="13">
        <f t="shared" si="0"/>
        <v>16</v>
      </c>
      <c r="B20" s="14" t="s">
        <v>59</v>
      </c>
      <c r="C20" s="16" t="s">
        <v>60</v>
      </c>
      <c r="D20" s="22" t="s">
        <v>61</v>
      </c>
      <c r="E20" s="16" t="s">
        <v>62</v>
      </c>
      <c r="F20" s="16"/>
      <c r="G20" s="15"/>
    </row>
    <row r="21" ht="128.25" customHeight="1">
      <c r="A21" s="13">
        <f t="shared" si="0"/>
        <v>17</v>
      </c>
      <c r="B21" s="14"/>
      <c r="C21" s="15" t="s">
        <v>63</v>
      </c>
      <c r="D21" s="15"/>
      <c r="E21" s="16" t="s">
        <v>64</v>
      </c>
      <c r="F21" s="15"/>
      <c r="G21" s="19"/>
    </row>
    <row r="22" ht="129.59999999999999">
      <c r="A22" s="13">
        <f t="shared" si="0"/>
        <v>18</v>
      </c>
      <c r="B22" s="14"/>
      <c r="C22" s="15" t="s">
        <v>65</v>
      </c>
      <c r="D22" s="15" t="s">
        <v>66</v>
      </c>
      <c r="E22" s="16" t="s">
        <v>67</v>
      </c>
      <c r="F22" s="15"/>
      <c r="G22" s="19"/>
    </row>
    <row r="23" ht="96.75" customHeight="1">
      <c r="A23" s="13">
        <f t="shared" si="0"/>
        <v>19</v>
      </c>
      <c r="B23" s="14"/>
      <c r="C23" s="15" t="s">
        <v>68</v>
      </c>
      <c r="D23" s="15"/>
      <c r="E23" s="16" t="s">
        <v>69</v>
      </c>
      <c r="F23" s="15" t="s">
        <v>70</v>
      </c>
      <c r="G23" s="19"/>
    </row>
    <row r="24" ht="98.25" customHeight="1">
      <c r="A24" s="13">
        <f t="shared" si="0"/>
        <v>20</v>
      </c>
      <c r="B24" s="14" t="s">
        <v>71</v>
      </c>
      <c r="C24" s="16" t="s">
        <v>72</v>
      </c>
      <c r="D24" s="20"/>
      <c r="E24" s="16" t="s">
        <v>73</v>
      </c>
      <c r="F24" s="18"/>
      <c r="G24" s="19"/>
    </row>
    <row r="25" ht="112.5" customHeight="1">
      <c r="A25" s="13">
        <f t="shared" si="0"/>
        <v>21</v>
      </c>
      <c r="B25" s="14"/>
      <c r="C25" s="16" t="s">
        <v>74</v>
      </c>
      <c r="D25" s="16" t="s">
        <v>75</v>
      </c>
      <c r="E25" s="16" t="s">
        <v>76</v>
      </c>
      <c r="F25" s="18"/>
      <c r="G25" s="19"/>
    </row>
    <row r="26" ht="196.5" customHeight="1">
      <c r="A26" s="13">
        <f t="shared" si="0"/>
        <v>22</v>
      </c>
      <c r="B26" s="14" t="s">
        <v>77</v>
      </c>
      <c r="C26" s="15" t="s">
        <v>78</v>
      </c>
      <c r="D26" s="16" t="s">
        <v>79</v>
      </c>
      <c r="E26" s="16" t="s">
        <v>80</v>
      </c>
      <c r="F26" s="16" t="s">
        <v>81</v>
      </c>
      <c r="G26" s="19"/>
    </row>
    <row r="27" ht="139.5" customHeight="1">
      <c r="A27" s="13">
        <f t="shared" si="0"/>
        <v>23</v>
      </c>
      <c r="B27" s="14"/>
      <c r="C27" s="15" t="s">
        <v>82</v>
      </c>
      <c r="D27" s="15"/>
      <c r="E27" s="16" t="s">
        <v>83</v>
      </c>
      <c r="F27" s="15" t="s">
        <v>84</v>
      </c>
      <c r="G27" s="19"/>
    </row>
    <row r="28" ht="120" customHeight="1">
      <c r="A28" s="13">
        <f t="shared" si="0"/>
        <v>24</v>
      </c>
      <c r="B28" s="14"/>
      <c r="C28" s="15" t="s">
        <v>85</v>
      </c>
      <c r="D28" s="15" t="s">
        <v>86</v>
      </c>
      <c r="E28" s="16" t="s">
        <v>87</v>
      </c>
      <c r="F28" s="18"/>
      <c r="G28" s="19"/>
    </row>
    <row r="29" ht="159.75" customHeight="1">
      <c r="A29" s="13">
        <f t="shared" si="0"/>
        <v>25</v>
      </c>
      <c r="B29" s="14"/>
      <c r="C29" s="15" t="s">
        <v>88</v>
      </c>
      <c r="D29" s="15"/>
      <c r="E29" s="16" t="s">
        <v>89</v>
      </c>
      <c r="F29" s="15"/>
      <c r="G29" s="19"/>
    </row>
    <row r="30" ht="94.5" customHeight="1">
      <c r="A30" s="13">
        <f t="shared" si="0"/>
        <v>26</v>
      </c>
      <c r="B30" s="14" t="s">
        <v>90</v>
      </c>
      <c r="C30" s="15" t="s">
        <v>91</v>
      </c>
      <c r="D30" s="15"/>
      <c r="E30" s="16" t="s">
        <v>92</v>
      </c>
      <c r="F30" s="15" t="s">
        <v>93</v>
      </c>
      <c r="G30" s="19"/>
    </row>
    <row r="31" ht="115.5" customHeight="1">
      <c r="A31" s="13">
        <f t="shared" si="0"/>
        <v>27</v>
      </c>
      <c r="B31" s="14"/>
      <c r="C31" s="16" t="s">
        <v>94</v>
      </c>
      <c r="D31" s="20"/>
      <c r="E31" s="16" t="s">
        <v>95</v>
      </c>
      <c r="F31" s="15"/>
      <c r="G31" s="19"/>
    </row>
    <row r="32" ht="194.25" customHeight="1">
      <c r="A32" s="13">
        <f t="shared" si="0"/>
        <v>28</v>
      </c>
      <c r="B32" s="14"/>
      <c r="C32" s="16" t="s">
        <v>96</v>
      </c>
      <c r="D32" s="20"/>
      <c r="E32" s="16" t="s">
        <v>97</v>
      </c>
      <c r="F32" s="15"/>
      <c r="G32" s="19"/>
    </row>
    <row r="33" ht="112.5" customHeight="1">
      <c r="A33" s="13">
        <f t="shared" si="0"/>
        <v>29</v>
      </c>
      <c r="B33" s="14" t="s">
        <v>98</v>
      </c>
      <c r="C33" s="16" t="s">
        <v>99</v>
      </c>
      <c r="D33" s="16" t="s">
        <v>100</v>
      </c>
      <c r="E33" s="16" t="s">
        <v>101</v>
      </c>
      <c r="F33" s="15" t="s">
        <v>102</v>
      </c>
      <c r="G33" s="19"/>
    </row>
    <row r="34" ht="130.5" customHeight="1">
      <c r="A34" s="13">
        <f t="shared" si="0"/>
        <v>30</v>
      </c>
      <c r="B34" s="14"/>
      <c r="C34" s="15" t="s">
        <v>103</v>
      </c>
      <c r="D34" s="15" t="s">
        <v>104</v>
      </c>
      <c r="E34" s="16" t="s">
        <v>105</v>
      </c>
      <c r="F34" s="16" t="s">
        <v>106</v>
      </c>
      <c r="G34" s="19"/>
    </row>
    <row r="35" ht="224.25" customHeight="1">
      <c r="A35" s="13">
        <f t="shared" si="0"/>
        <v>31</v>
      </c>
      <c r="C35" s="15" t="s">
        <v>107</v>
      </c>
      <c r="D35" s="15" t="s">
        <v>108</v>
      </c>
      <c r="E35" s="16" t="s">
        <v>109</v>
      </c>
      <c r="F35" s="15" t="s">
        <v>110</v>
      </c>
      <c r="G35" s="15" t="s">
        <v>111</v>
      </c>
    </row>
    <row r="36" ht="74.25" customHeight="1">
      <c r="A36" s="13">
        <f t="shared" si="0"/>
        <v>32</v>
      </c>
      <c r="B36" s="14"/>
      <c r="C36" s="15" t="s">
        <v>112</v>
      </c>
      <c r="D36" s="15" t="s">
        <v>113</v>
      </c>
      <c r="E36" s="16" t="s">
        <v>114</v>
      </c>
      <c r="F36" s="18"/>
      <c r="G36" s="19"/>
    </row>
    <row r="37" ht="174.75" customHeight="1">
      <c r="A37" s="13">
        <f t="shared" si="0"/>
        <v>33</v>
      </c>
      <c r="B37" s="14" t="s">
        <v>115</v>
      </c>
      <c r="C37" s="16" t="s">
        <v>116</v>
      </c>
      <c r="D37" s="15" t="s">
        <v>117</v>
      </c>
      <c r="E37" s="16" t="s">
        <v>118</v>
      </c>
      <c r="G37" s="23" t="s">
        <v>119</v>
      </c>
    </row>
    <row r="38" ht="99.75" customHeight="1">
      <c r="A38" s="13">
        <f t="shared" si="0"/>
        <v>34</v>
      </c>
      <c r="B38" s="14"/>
      <c r="C38" s="15" t="s">
        <v>120</v>
      </c>
      <c r="D38" s="16" t="s">
        <v>121</v>
      </c>
      <c r="E38" s="16" t="s">
        <v>122</v>
      </c>
      <c r="F38" s="16" t="s">
        <v>123</v>
      </c>
      <c r="G38" s="19"/>
    </row>
    <row r="39" ht="85.5" customHeight="1">
      <c r="A39" s="13">
        <f t="shared" si="0"/>
        <v>35</v>
      </c>
      <c r="B39" s="14"/>
      <c r="C39" s="16" t="s">
        <v>124</v>
      </c>
      <c r="D39" s="20"/>
      <c r="E39" s="16" t="s">
        <v>125</v>
      </c>
      <c r="F39" s="15"/>
      <c r="G39" s="19"/>
    </row>
    <row r="40" ht="134.25" customHeight="1">
      <c r="A40" s="13">
        <f t="shared" si="0"/>
        <v>36</v>
      </c>
      <c r="B40" s="14"/>
      <c r="C40" s="16" t="s">
        <v>126</v>
      </c>
      <c r="D40" s="20"/>
      <c r="E40" s="16" t="s">
        <v>127</v>
      </c>
      <c r="F40" s="15"/>
      <c r="G40" s="19"/>
    </row>
    <row r="41" ht="133.90000000000001" customHeight="1">
      <c r="A41" s="13">
        <f t="shared" si="0"/>
        <v>37</v>
      </c>
      <c r="B41" s="14" t="s">
        <v>128</v>
      </c>
      <c r="C41" s="15" t="s">
        <v>129</v>
      </c>
      <c r="D41" s="15" t="s">
        <v>130</v>
      </c>
      <c r="E41" s="16" t="s">
        <v>131</v>
      </c>
      <c r="F41" s="15"/>
      <c r="G41" s="19"/>
    </row>
    <row r="42" ht="131.25" customHeight="1">
      <c r="A42" s="13">
        <f t="shared" si="0"/>
        <v>38</v>
      </c>
      <c r="B42" s="14"/>
      <c r="C42" s="15" t="s">
        <v>132</v>
      </c>
      <c r="D42" s="15"/>
      <c r="E42" s="16" t="s">
        <v>133</v>
      </c>
      <c r="F42" s="15"/>
      <c r="G42" s="19"/>
    </row>
    <row r="43" ht="200.5" customHeight="1">
      <c r="A43" s="13">
        <f t="shared" si="0"/>
        <v>39</v>
      </c>
      <c r="B43" s="14"/>
      <c r="C43" s="16" t="s">
        <v>134</v>
      </c>
      <c r="D43" s="16" t="s">
        <v>135</v>
      </c>
      <c r="E43" s="16" t="s">
        <v>136</v>
      </c>
      <c r="G43" s="24" t="s">
        <v>137</v>
      </c>
    </row>
    <row r="44" ht="114" customHeight="1">
      <c r="A44" s="13">
        <f t="shared" si="0"/>
        <v>40</v>
      </c>
      <c r="B44" s="14" t="s">
        <v>138</v>
      </c>
      <c r="C44" s="15" t="s">
        <v>139</v>
      </c>
      <c r="D44" s="16" t="s">
        <v>140</v>
      </c>
      <c r="E44" s="16" t="s">
        <v>141</v>
      </c>
      <c r="F44" s="15"/>
      <c r="G44" s="19"/>
    </row>
    <row r="45" ht="102.75" customHeight="1">
      <c r="A45" s="13">
        <f t="shared" si="0"/>
        <v>41</v>
      </c>
      <c r="B45" s="14"/>
      <c r="C45" s="15" t="s">
        <v>142</v>
      </c>
      <c r="D45" s="15"/>
      <c r="E45" s="16" t="s">
        <v>143</v>
      </c>
      <c r="F45" s="15"/>
      <c r="G45" s="15" t="s">
        <v>144</v>
      </c>
    </row>
    <row r="46" ht="113.25" customHeight="1">
      <c r="A46" s="13">
        <f t="shared" si="0"/>
        <v>42</v>
      </c>
      <c r="B46" s="14"/>
      <c r="C46" s="15" t="s">
        <v>145</v>
      </c>
      <c r="D46" s="15"/>
      <c r="E46" s="16" t="s">
        <v>146</v>
      </c>
      <c r="F46" s="15"/>
      <c r="G46" s="23" t="s">
        <v>147</v>
      </c>
    </row>
    <row r="47" ht="156" customHeight="1">
      <c r="A47" s="13">
        <f t="shared" si="0"/>
        <v>43</v>
      </c>
      <c r="B47" s="14" t="s">
        <v>148</v>
      </c>
      <c r="C47" s="15" t="s">
        <v>149</v>
      </c>
      <c r="D47" s="15" t="s">
        <v>150</v>
      </c>
      <c r="E47" s="16" t="s">
        <v>151</v>
      </c>
      <c r="F47" s="15"/>
      <c r="G47" s="19"/>
    </row>
    <row r="48" ht="75" customHeight="1">
      <c r="A48" s="13">
        <f t="shared" si="0"/>
        <v>44</v>
      </c>
      <c r="B48" s="14"/>
      <c r="C48" s="15" t="s">
        <v>152</v>
      </c>
      <c r="D48" s="15"/>
      <c r="E48" s="16" t="s">
        <v>153</v>
      </c>
      <c r="F48" s="15"/>
      <c r="G48" s="19"/>
    </row>
  </sheetData>
  <sheetProtection algorithmName="SHA-512" hashValue="/rXjKojN3fSoQVx4MadiyZesYT7sWFsbhQEt+9HRkddN8a+shRf4YRAVWiNC/DCnT7kcinL8XMdeTSR0YZYQ1Q==" saltValue="uPgx94EoVU188oNYQWuZKg=="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51180555555555496" footer="0.51180555555555496"/>
  <pageSetup paperSize="9" scale="100" firstPageNumber="0" fitToWidth="1" fitToHeight="1" pageOrder="downThenOver" orientation="portrait" usePrinterDefaults="1" blackAndWhite="0" draft="0" cellComments="none" useFirstPageNumber="0" errors="displayed" horizontalDpi="300" verticalDpi="300" copies="1"/>
  <headerFooter/>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70" workbookViewId="0">
      <pane xSplit="2" ySplit="4" topLeftCell="C5" activePane="bottomRight" state="frozen"/>
      <selection activeCell="E31" activeCellId="0" sqref="E31"/>
    </sheetView>
  </sheetViews>
  <sheetFormatPr baseColWidth="10" defaultRowHeight="14.4"/>
  <cols>
    <col customWidth="1" min="1" max="1" style="88" width="5.90625"/>
    <col customWidth="1" min="2" max="2" width="29.1796875"/>
    <col customWidth="1" min="3" max="3" width="43.7265625"/>
    <col customWidth="1" min="4" max="4" width="45.6328125"/>
    <col customWidth="1" min="5" max="5" style="47" width="78.26953125"/>
    <col customWidth="1" min="6" max="6" style="45" width="44"/>
    <col customWidth="1" min="7" max="7" style="27" width="37"/>
    <col min="8" max="11" style="27" width="11.453125"/>
  </cols>
  <sheetData>
    <row r="1" ht="18" customHeight="1">
      <c r="B1" s="28" t="s">
        <v>661</v>
      </c>
      <c r="C1" s="29"/>
      <c r="D1" s="29" t="s">
        <v>584</v>
      </c>
      <c r="E1" s="89"/>
    </row>
    <row r="2">
      <c r="B2" s="28" t="s">
        <v>662</v>
      </c>
      <c r="C2" s="29"/>
      <c r="D2" s="29"/>
    </row>
    <row r="4" ht="27" customHeight="1">
      <c r="B4" s="32" t="s">
        <v>3</v>
      </c>
      <c r="C4" s="32" t="s">
        <v>4</v>
      </c>
      <c r="D4" s="33" t="s">
        <v>5</v>
      </c>
      <c r="E4" s="53" t="s">
        <v>6</v>
      </c>
      <c r="F4" s="53" t="s">
        <v>7</v>
      </c>
    </row>
    <row r="5" s="35" customFormat="1" ht="60.75" customHeight="1">
      <c r="A5" s="90">
        <v>1</v>
      </c>
      <c r="B5" s="37" t="s">
        <v>9</v>
      </c>
      <c r="C5" s="23" t="s">
        <v>10</v>
      </c>
      <c r="D5" s="23" t="s">
        <v>162</v>
      </c>
      <c r="E5" s="41" t="s">
        <v>663</v>
      </c>
      <c r="F5" s="23" t="s">
        <v>664</v>
      </c>
      <c r="G5" s="27"/>
      <c r="H5" s="27"/>
      <c r="I5" s="27"/>
      <c r="J5" s="27"/>
      <c r="K5" s="27"/>
    </row>
    <row r="6" s="35" customFormat="1" ht="30.75" customHeight="1">
      <c r="A6" s="90">
        <f t="shared" ref="A6:A48" si="8">A5+1</f>
        <v>2</v>
      </c>
      <c r="B6" s="37"/>
      <c r="C6" s="23" t="s">
        <v>14</v>
      </c>
      <c r="D6" s="23" t="s">
        <v>15</v>
      </c>
      <c r="E6" s="41" t="s">
        <v>665</v>
      </c>
      <c r="F6" s="23"/>
      <c r="G6" s="27"/>
      <c r="H6" s="27"/>
      <c r="I6" s="27"/>
      <c r="J6" s="27"/>
      <c r="K6" s="27"/>
    </row>
    <row r="7" s="35" customFormat="1" ht="42" customHeight="1">
      <c r="A7" s="90">
        <f t="shared" si="8"/>
        <v>3</v>
      </c>
      <c r="B7" s="37" t="s">
        <v>18</v>
      </c>
      <c r="C7" s="23" t="s">
        <v>19</v>
      </c>
      <c r="D7" s="23" t="s">
        <v>20</v>
      </c>
      <c r="E7" s="41" t="s">
        <v>666</v>
      </c>
      <c r="F7" s="23"/>
      <c r="G7" s="27"/>
      <c r="H7" s="27"/>
      <c r="I7" s="27"/>
      <c r="J7" s="27"/>
      <c r="K7" s="27"/>
    </row>
    <row r="8" s="35" customFormat="1" ht="54.75" customHeight="1">
      <c r="A8" s="90">
        <f t="shared" si="8"/>
        <v>4</v>
      </c>
      <c r="B8" s="37"/>
      <c r="C8" s="23" t="s">
        <v>291</v>
      </c>
      <c r="D8" s="23" t="s">
        <v>23</v>
      </c>
      <c r="E8" s="41" t="s">
        <v>667</v>
      </c>
      <c r="F8" s="23" t="s">
        <v>668</v>
      </c>
      <c r="G8" s="27"/>
      <c r="H8" s="27"/>
      <c r="I8" s="27"/>
      <c r="J8" s="27"/>
      <c r="K8" s="27"/>
    </row>
    <row r="9" ht="181.5" customHeight="1">
      <c r="A9" s="90">
        <f t="shared" si="8"/>
        <v>5</v>
      </c>
      <c r="B9" s="37"/>
      <c r="C9" s="23" t="s">
        <v>170</v>
      </c>
      <c r="D9" s="41" t="s">
        <v>171</v>
      </c>
      <c r="E9" s="41" t="s">
        <v>669</v>
      </c>
      <c r="F9" s="46"/>
    </row>
    <row r="10" ht="96.75" customHeight="1">
      <c r="A10" s="90">
        <f t="shared" si="8"/>
        <v>6</v>
      </c>
      <c r="B10" s="37"/>
      <c r="C10" s="23" t="s">
        <v>174</v>
      </c>
      <c r="D10" s="23" t="s">
        <v>175</v>
      </c>
      <c r="E10" s="41" t="s">
        <v>670</v>
      </c>
      <c r="F10" s="23"/>
    </row>
    <row r="11" ht="38.25" customHeight="1">
      <c r="A11" s="90">
        <f t="shared" si="8"/>
        <v>7</v>
      </c>
      <c r="B11" s="37"/>
      <c r="C11" s="41" t="s">
        <v>177</v>
      </c>
      <c r="D11" s="23"/>
      <c r="E11" s="41" t="s">
        <v>671</v>
      </c>
      <c r="F11" s="23"/>
    </row>
    <row r="12" ht="74.25" customHeight="1">
      <c r="A12" s="90">
        <f t="shared" si="8"/>
        <v>8</v>
      </c>
      <c r="B12" s="37"/>
      <c r="C12" s="41" t="s">
        <v>179</v>
      </c>
      <c r="D12" s="41" t="s">
        <v>34</v>
      </c>
      <c r="E12" s="41" t="s">
        <v>672</v>
      </c>
      <c r="F12" s="23"/>
    </row>
    <row r="13" ht="52.5" customHeight="1">
      <c r="A13" s="90">
        <f t="shared" si="8"/>
        <v>9</v>
      </c>
      <c r="B13" s="37"/>
      <c r="C13" s="23" t="s">
        <v>183</v>
      </c>
      <c r="D13" s="41" t="s">
        <v>34</v>
      </c>
      <c r="E13" s="41" t="s">
        <v>673</v>
      </c>
      <c r="F13" s="23"/>
    </row>
    <row r="14" ht="84.75" customHeight="1">
      <c r="A14" s="90">
        <f t="shared" si="8"/>
        <v>10</v>
      </c>
      <c r="B14" s="37"/>
      <c r="C14" s="23" t="s">
        <v>186</v>
      </c>
      <c r="D14" s="23"/>
      <c r="E14" s="91"/>
      <c r="F14" s="92"/>
    </row>
    <row r="15" ht="100.8">
      <c r="A15" s="90">
        <f t="shared" si="8"/>
        <v>11</v>
      </c>
      <c r="B15" s="37"/>
      <c r="C15" s="41" t="s">
        <v>189</v>
      </c>
      <c r="D15" s="41" t="s">
        <v>190</v>
      </c>
      <c r="E15" s="91"/>
      <c r="F15" s="92"/>
    </row>
    <row r="16" ht="51.75" customHeight="1">
      <c r="A16" s="90">
        <f t="shared" si="8"/>
        <v>12</v>
      </c>
      <c r="B16" s="37"/>
      <c r="C16" s="23" t="s">
        <v>194</v>
      </c>
      <c r="D16" s="23" t="s">
        <v>195</v>
      </c>
      <c r="E16" s="41" t="s">
        <v>674</v>
      </c>
      <c r="F16" s="46"/>
    </row>
    <row r="17" ht="114.75" customHeight="1">
      <c r="A17" s="90">
        <f t="shared" si="8"/>
        <v>13</v>
      </c>
      <c r="B17" s="37"/>
      <c r="C17" s="23" t="s">
        <v>198</v>
      </c>
      <c r="D17" s="23" t="s">
        <v>199</v>
      </c>
      <c r="E17" s="41" t="s">
        <v>675</v>
      </c>
      <c r="F17" s="46"/>
    </row>
    <row r="18" ht="88.5" customHeight="1">
      <c r="A18" s="90">
        <f t="shared" si="8"/>
        <v>14</v>
      </c>
      <c r="B18" s="37"/>
      <c r="C18" s="23" t="s">
        <v>202</v>
      </c>
      <c r="D18" s="23" t="s">
        <v>203</v>
      </c>
      <c r="E18" s="41" t="s">
        <v>676</v>
      </c>
      <c r="F18" s="23"/>
    </row>
    <row r="19" ht="149.25" customHeight="1">
      <c r="A19" s="90">
        <f t="shared" si="8"/>
        <v>15</v>
      </c>
      <c r="B19" s="37"/>
      <c r="C19" s="23" t="s">
        <v>56</v>
      </c>
      <c r="D19" s="23" t="s">
        <v>57</v>
      </c>
      <c r="E19" s="41" t="s">
        <v>677</v>
      </c>
      <c r="F19" s="46"/>
    </row>
    <row r="20" ht="182" customHeight="1">
      <c r="A20" s="90">
        <f t="shared" si="8"/>
        <v>16</v>
      </c>
      <c r="B20" s="37" t="s">
        <v>59</v>
      </c>
      <c r="C20" s="41" t="s">
        <v>207</v>
      </c>
      <c r="D20" s="45" t="s">
        <v>208</v>
      </c>
      <c r="E20" s="41" t="s">
        <v>678</v>
      </c>
      <c r="F20" s="41" t="s">
        <v>679</v>
      </c>
      <c r="G20" s="23"/>
    </row>
    <row r="21" ht="49.5" customHeight="1">
      <c r="A21" s="90">
        <f t="shared" si="8"/>
        <v>17</v>
      </c>
      <c r="B21" s="37"/>
      <c r="C21" s="23" t="s">
        <v>211</v>
      </c>
      <c r="D21" s="23"/>
      <c r="E21" s="41" t="s">
        <v>680</v>
      </c>
      <c r="F21" s="23"/>
    </row>
    <row r="22" ht="83" customHeight="1">
      <c r="A22" s="90">
        <f t="shared" si="8"/>
        <v>18</v>
      </c>
      <c r="B22" s="37"/>
      <c r="C22" s="23" t="s">
        <v>65</v>
      </c>
      <c r="D22" s="23" t="s">
        <v>66</v>
      </c>
      <c r="E22" s="91"/>
      <c r="F22" s="92"/>
    </row>
    <row r="23" ht="145.5" customHeight="1">
      <c r="A23" s="90">
        <f t="shared" si="8"/>
        <v>19</v>
      </c>
      <c r="B23" s="37"/>
      <c r="C23" s="23" t="s">
        <v>216</v>
      </c>
      <c r="D23" s="23"/>
      <c r="E23" s="41" t="s">
        <v>681</v>
      </c>
      <c r="F23" s="46"/>
    </row>
    <row r="24" ht="63" customHeight="1">
      <c r="A24" s="90">
        <f t="shared" si="8"/>
        <v>20</v>
      </c>
      <c r="B24" s="37" t="s">
        <v>71</v>
      </c>
      <c r="C24" s="41" t="s">
        <v>72</v>
      </c>
      <c r="D24" s="41"/>
      <c r="E24" s="41" t="s">
        <v>682</v>
      </c>
      <c r="F24" s="23"/>
    </row>
    <row r="25" ht="69" customHeight="1">
      <c r="A25" s="90">
        <f t="shared" si="8"/>
        <v>21</v>
      </c>
      <c r="B25" s="37"/>
      <c r="C25" s="41" t="s">
        <v>74</v>
      </c>
      <c r="D25" s="41" t="s">
        <v>75</v>
      </c>
      <c r="E25" s="41" t="s">
        <v>676</v>
      </c>
      <c r="F25" s="23"/>
    </row>
    <row r="26" ht="112.5" customHeight="1">
      <c r="A26" s="90">
        <f t="shared" si="8"/>
        <v>22</v>
      </c>
      <c r="B26" s="37" t="s">
        <v>77</v>
      </c>
      <c r="C26" s="23" t="s">
        <v>225</v>
      </c>
      <c r="D26" s="41" t="s">
        <v>79</v>
      </c>
      <c r="E26" s="41" t="s">
        <v>683</v>
      </c>
      <c r="F26" s="41" t="s">
        <v>684</v>
      </c>
    </row>
    <row r="27" ht="85.5" customHeight="1">
      <c r="A27" s="90">
        <f t="shared" si="8"/>
        <v>23</v>
      </c>
      <c r="B27" s="37"/>
      <c r="C27" s="23" t="s">
        <v>229</v>
      </c>
      <c r="D27" s="23"/>
      <c r="E27" s="41" t="s">
        <v>685</v>
      </c>
      <c r="F27" s="46"/>
    </row>
    <row r="28" ht="102.75" customHeight="1">
      <c r="A28" s="90">
        <f t="shared" si="8"/>
        <v>24</v>
      </c>
      <c r="B28" s="37"/>
      <c r="C28" s="23" t="s">
        <v>85</v>
      </c>
      <c r="D28" s="23" t="s">
        <v>86</v>
      </c>
      <c r="E28" s="91" t="s">
        <v>686</v>
      </c>
      <c r="F28" s="91"/>
    </row>
    <row r="29" ht="143.25" customHeight="1">
      <c r="A29" s="90">
        <f t="shared" si="8"/>
        <v>25</v>
      </c>
      <c r="B29" s="37"/>
      <c r="C29" s="23" t="s">
        <v>88</v>
      </c>
      <c r="D29" s="23"/>
      <c r="E29" s="41" t="s">
        <v>687</v>
      </c>
      <c r="F29" s="23"/>
    </row>
    <row r="30" ht="91.5" customHeight="1">
      <c r="A30" s="90">
        <f t="shared" si="8"/>
        <v>26</v>
      </c>
      <c r="B30" s="37" t="s">
        <v>90</v>
      </c>
      <c r="C30" s="23" t="s">
        <v>235</v>
      </c>
      <c r="D30" s="23"/>
      <c r="E30" s="41" t="s">
        <v>688</v>
      </c>
      <c r="F30" s="46"/>
    </row>
    <row r="31" ht="66.75" customHeight="1">
      <c r="A31" s="90">
        <f t="shared" si="8"/>
        <v>27</v>
      </c>
      <c r="B31" s="37"/>
      <c r="C31" s="23" t="s">
        <v>237</v>
      </c>
      <c r="D31" s="41"/>
      <c r="E31" s="41" t="s">
        <v>689</v>
      </c>
      <c r="F31" s="46"/>
    </row>
    <row r="32" ht="132.75" customHeight="1">
      <c r="A32" s="90">
        <f t="shared" si="8"/>
        <v>28</v>
      </c>
      <c r="B32" s="37"/>
      <c r="C32" s="23" t="s">
        <v>239</v>
      </c>
      <c r="D32" s="41"/>
      <c r="E32" s="41" t="s">
        <v>690</v>
      </c>
      <c r="F32" s="23"/>
    </row>
    <row r="33" ht="39" customHeight="1">
      <c r="A33" s="90">
        <f t="shared" si="8"/>
        <v>29</v>
      </c>
      <c r="B33" s="37" t="s">
        <v>98</v>
      </c>
      <c r="C33" s="41" t="s">
        <v>99</v>
      </c>
      <c r="D33" s="41" t="s">
        <v>100</v>
      </c>
      <c r="E33" s="91"/>
      <c r="F33" s="92"/>
    </row>
    <row r="34" ht="45" customHeight="1">
      <c r="A34" s="90">
        <f t="shared" si="8"/>
        <v>30</v>
      </c>
      <c r="B34" s="37"/>
      <c r="C34" s="23" t="s">
        <v>103</v>
      </c>
      <c r="D34" s="23" t="s">
        <v>104</v>
      </c>
      <c r="E34" s="91"/>
      <c r="F34" s="92"/>
    </row>
    <row r="35" ht="72.75" customHeight="1">
      <c r="A35" s="90">
        <f t="shared" si="8"/>
        <v>31</v>
      </c>
      <c r="B35" s="37"/>
      <c r="C35" s="23" t="s">
        <v>107</v>
      </c>
      <c r="D35" s="23" t="s">
        <v>108</v>
      </c>
      <c r="E35" s="91"/>
      <c r="F35" s="92"/>
    </row>
    <row r="36" ht="74.25" customHeight="1">
      <c r="A36" s="90">
        <f t="shared" si="8"/>
        <v>32</v>
      </c>
      <c r="B36" s="37"/>
      <c r="C36" s="23" t="s">
        <v>112</v>
      </c>
      <c r="D36" s="23" t="s">
        <v>113</v>
      </c>
      <c r="E36" s="91"/>
      <c r="F36" s="92"/>
    </row>
    <row r="37" ht="51.75" customHeight="1">
      <c r="A37" s="90">
        <f t="shared" si="8"/>
        <v>33</v>
      </c>
      <c r="B37" s="37" t="s">
        <v>115</v>
      </c>
      <c r="C37" s="41" t="s">
        <v>250</v>
      </c>
      <c r="D37" s="23" t="s">
        <v>117</v>
      </c>
      <c r="E37" s="91"/>
      <c r="F37" s="92"/>
    </row>
    <row r="38" ht="92.25" customHeight="1">
      <c r="A38" s="90">
        <f t="shared" si="8"/>
        <v>34</v>
      </c>
      <c r="B38" s="37"/>
      <c r="C38" s="23" t="s">
        <v>253</v>
      </c>
      <c r="D38" s="41" t="s">
        <v>121</v>
      </c>
      <c r="E38" s="91"/>
      <c r="F38" s="93"/>
    </row>
    <row r="39" ht="85.5" customHeight="1">
      <c r="A39" s="90">
        <f t="shared" si="8"/>
        <v>35</v>
      </c>
      <c r="B39" s="37"/>
      <c r="C39" s="41" t="s">
        <v>255</v>
      </c>
      <c r="D39" s="41"/>
      <c r="E39" s="91"/>
      <c r="F39" s="92"/>
    </row>
    <row r="40" ht="134.25" customHeight="1">
      <c r="A40" s="90">
        <f t="shared" si="8"/>
        <v>36</v>
      </c>
      <c r="B40" s="37"/>
      <c r="C40" s="41" t="s">
        <v>258</v>
      </c>
      <c r="D40" s="41"/>
      <c r="E40" s="91"/>
      <c r="F40" s="92"/>
    </row>
    <row r="41" ht="54" customHeight="1">
      <c r="A41" s="90">
        <f t="shared" si="8"/>
        <v>37</v>
      </c>
      <c r="B41" s="37" t="s">
        <v>128</v>
      </c>
      <c r="C41" s="41" t="s">
        <v>259</v>
      </c>
      <c r="D41" s="23" t="s">
        <v>130</v>
      </c>
      <c r="E41" s="41" t="s">
        <v>691</v>
      </c>
      <c r="F41" s="23"/>
    </row>
    <row r="42" ht="66.75" customHeight="1">
      <c r="A42" s="90">
        <f t="shared" si="8"/>
        <v>38</v>
      </c>
      <c r="B42" s="37"/>
      <c r="C42" s="41" t="s">
        <v>263</v>
      </c>
      <c r="D42" s="23"/>
      <c r="E42" s="41" t="s">
        <v>692</v>
      </c>
      <c r="F42" s="23"/>
    </row>
    <row r="43" ht="87.75" customHeight="1">
      <c r="A43" s="90">
        <f t="shared" si="8"/>
        <v>39</v>
      </c>
      <c r="B43" s="37"/>
      <c r="C43" s="41" t="s">
        <v>266</v>
      </c>
      <c r="D43" s="41" t="s">
        <v>135</v>
      </c>
      <c r="E43" s="91"/>
      <c r="F43" s="91"/>
    </row>
    <row r="44" ht="50.25" customHeight="1">
      <c r="A44" s="90">
        <f t="shared" si="8"/>
        <v>40</v>
      </c>
      <c r="B44" s="37" t="s">
        <v>138</v>
      </c>
      <c r="C44" s="41" t="s">
        <v>269</v>
      </c>
      <c r="D44" s="41" t="s">
        <v>140</v>
      </c>
      <c r="E44" s="91"/>
      <c r="F44" s="92"/>
    </row>
    <row r="45" ht="99" customHeight="1">
      <c r="A45" s="90">
        <f t="shared" si="8"/>
        <v>41</v>
      </c>
      <c r="B45" s="37"/>
      <c r="C45" s="41" t="s">
        <v>271</v>
      </c>
      <c r="D45" s="23"/>
      <c r="E45" s="41" t="s">
        <v>693</v>
      </c>
      <c r="F45" s="23"/>
    </row>
    <row r="46" ht="67.5" customHeight="1">
      <c r="A46" s="90">
        <f t="shared" si="8"/>
        <v>42</v>
      </c>
      <c r="B46" s="37"/>
      <c r="C46" s="23" t="s">
        <v>273</v>
      </c>
      <c r="D46" s="23"/>
      <c r="E46" s="41" t="s">
        <v>694</v>
      </c>
      <c r="F46" s="23"/>
    </row>
    <row r="47" ht="96" customHeight="1">
      <c r="A47" s="90">
        <f t="shared" si="8"/>
        <v>43</v>
      </c>
      <c r="B47" s="37" t="s">
        <v>148</v>
      </c>
      <c r="C47" s="23" t="s">
        <v>276</v>
      </c>
      <c r="D47" s="23" t="s">
        <v>150</v>
      </c>
      <c r="E47" s="91"/>
      <c r="F47" s="92"/>
    </row>
    <row r="48" ht="55.5" customHeight="1">
      <c r="A48" s="90">
        <f t="shared" si="8"/>
        <v>44</v>
      </c>
      <c r="B48" s="37"/>
      <c r="C48" s="23" t="s">
        <v>279</v>
      </c>
      <c r="D48" s="23"/>
      <c r="E48" s="41" t="s">
        <v>695</v>
      </c>
      <c r="F48" s="23"/>
    </row>
  </sheetData>
  <sheetProtection algorithmName="SHA-512" hashValue="TQ7MkAy2X4gAJRjUA8bBxQv1FlQlM7BJkUBihgczxNcEpd5bo3MBnlZu6gtMQK3sckQ0BgVg/ELyCDkrD3uLug==" saltValue="oibzX/SIoOFmClQSKzGzPQ=="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pane xSplit="1" ySplit="4" topLeftCell="B5" activePane="bottomRight" state="frozen"/>
      <selection activeCell="D41" activeCellId="0" sqref="D41"/>
    </sheetView>
  </sheetViews>
  <sheetFormatPr baseColWidth="10" defaultColWidth="14.453125" defaultRowHeight="15" customHeight="1"/>
  <cols>
    <col customWidth="1" min="1" max="1" style="94" width="23.1796875"/>
    <col customWidth="1" min="2" max="2" style="94" width="39.26953125"/>
    <col customWidth="1" min="3" max="3" style="94" width="25.26953125"/>
    <col customWidth="1" min="4" max="4" style="94" width="68"/>
    <col customWidth="1" min="5" max="5" style="94" width="46.81640625"/>
    <col customWidth="1" min="6" max="6" style="94" width="37.26953125"/>
    <col customWidth="1" min="7" max="25" style="94" width="11.453125"/>
    <col min="26" max="16384" style="94" width="14.453125"/>
  </cols>
  <sheetData>
    <row r="1" ht="22.5" customHeight="1">
      <c r="A1" s="95" t="s">
        <v>696</v>
      </c>
      <c r="B1" s="96"/>
      <c r="C1" s="96" t="s">
        <v>697</v>
      </c>
      <c r="D1" s="97" t="s">
        <v>698</v>
      </c>
      <c r="E1" s="98"/>
      <c r="F1" s="94"/>
      <c r="G1" s="94"/>
      <c r="H1" s="94"/>
      <c r="I1" s="94"/>
      <c r="J1" s="94"/>
      <c r="K1" s="94"/>
      <c r="L1" s="94"/>
      <c r="M1" s="94"/>
      <c r="N1" s="94"/>
      <c r="O1" s="94"/>
      <c r="P1" s="94"/>
      <c r="Q1" s="94"/>
      <c r="R1" s="94"/>
      <c r="S1" s="94"/>
      <c r="T1" s="94"/>
      <c r="U1" s="94"/>
      <c r="V1" s="94"/>
      <c r="W1" s="94"/>
      <c r="X1" s="94"/>
      <c r="Y1" s="94"/>
    </row>
    <row r="2" ht="18" customHeight="1">
      <c r="A2" s="95" t="s">
        <v>699</v>
      </c>
      <c r="B2" s="96"/>
      <c r="C2" s="96"/>
      <c r="D2" s="99"/>
      <c r="E2" s="98"/>
      <c r="F2" s="94"/>
      <c r="G2" s="94"/>
      <c r="H2" s="94"/>
      <c r="I2" s="94"/>
      <c r="J2" s="94"/>
      <c r="K2" s="94"/>
      <c r="L2" s="94"/>
      <c r="M2" s="94"/>
      <c r="N2" s="94"/>
      <c r="O2" s="94"/>
      <c r="P2" s="94"/>
      <c r="Q2" s="94"/>
      <c r="R2" s="94"/>
      <c r="S2" s="94"/>
      <c r="T2" s="94"/>
      <c r="U2" s="94"/>
      <c r="V2" s="94"/>
      <c r="W2" s="94"/>
      <c r="X2" s="94"/>
      <c r="Y2" s="94"/>
    </row>
    <row r="3" ht="14.5">
      <c r="D3" s="99"/>
      <c r="E3" s="98"/>
      <c r="F3" s="94"/>
      <c r="G3" s="94"/>
      <c r="H3" s="94"/>
      <c r="I3" s="94"/>
      <c r="J3" s="94"/>
      <c r="K3" s="94"/>
      <c r="L3" s="94"/>
      <c r="M3" s="94"/>
      <c r="N3" s="94"/>
      <c r="O3" s="94"/>
      <c r="P3" s="94"/>
      <c r="Q3" s="94"/>
      <c r="R3" s="94"/>
      <c r="S3" s="94"/>
      <c r="T3" s="94"/>
      <c r="U3" s="94"/>
      <c r="V3" s="94"/>
      <c r="W3" s="94"/>
      <c r="X3" s="94"/>
      <c r="Y3" s="94"/>
    </row>
    <row r="4" ht="33" customHeight="1">
      <c r="A4" s="100" t="s">
        <v>3</v>
      </c>
      <c r="B4" s="100" t="s">
        <v>4</v>
      </c>
      <c r="C4" s="100" t="s">
        <v>5</v>
      </c>
      <c r="D4" s="101" t="s">
        <v>485</v>
      </c>
      <c r="E4" s="102" t="s">
        <v>700</v>
      </c>
      <c r="F4" s="94"/>
      <c r="G4" s="94"/>
      <c r="H4" s="94"/>
      <c r="I4" s="94"/>
      <c r="J4" s="94"/>
      <c r="K4" s="94"/>
      <c r="L4" s="94"/>
      <c r="M4" s="94"/>
      <c r="N4" s="94"/>
      <c r="O4" s="94"/>
      <c r="P4" s="94"/>
      <c r="Q4" s="94"/>
      <c r="R4" s="94"/>
      <c r="S4" s="94"/>
      <c r="T4" s="94"/>
      <c r="U4" s="94"/>
      <c r="V4" s="94"/>
      <c r="W4" s="94"/>
      <c r="X4" s="94"/>
      <c r="Y4" s="94"/>
    </row>
    <row r="5" ht="186.75" customHeight="1">
      <c r="A5" s="103" t="s">
        <v>9</v>
      </c>
      <c r="B5" s="104" t="s">
        <v>701</v>
      </c>
      <c r="C5" s="104" t="s">
        <v>702</v>
      </c>
      <c r="D5" s="105" t="s">
        <v>703</v>
      </c>
      <c r="E5" s="106"/>
      <c r="F5" s="94"/>
      <c r="G5" s="94"/>
      <c r="H5" s="94"/>
      <c r="I5" s="94"/>
      <c r="J5" s="94"/>
      <c r="K5" s="94"/>
      <c r="L5" s="94"/>
      <c r="M5" s="94"/>
      <c r="N5" s="94"/>
      <c r="O5" s="94"/>
      <c r="P5" s="94"/>
      <c r="Q5" s="94"/>
      <c r="R5" s="94"/>
      <c r="S5" s="94"/>
      <c r="T5" s="94"/>
      <c r="U5" s="94"/>
      <c r="V5" s="94"/>
      <c r="W5" s="94"/>
      <c r="X5" s="94"/>
      <c r="Y5" s="94"/>
    </row>
    <row r="6" ht="108.75" customHeight="1">
      <c r="A6" s="103"/>
      <c r="B6" s="104" t="s">
        <v>704</v>
      </c>
      <c r="C6" s="104" t="s">
        <v>15</v>
      </c>
      <c r="D6" s="105" t="s">
        <v>705</v>
      </c>
      <c r="E6" s="107" t="s">
        <v>706</v>
      </c>
      <c r="F6" s="94"/>
      <c r="G6" s="94"/>
      <c r="H6" s="94"/>
      <c r="I6" s="94"/>
      <c r="J6" s="94"/>
      <c r="K6" s="94"/>
      <c r="L6" s="94"/>
      <c r="M6" s="94"/>
      <c r="N6" s="94"/>
      <c r="O6" s="94"/>
      <c r="P6" s="94"/>
      <c r="Q6" s="94"/>
      <c r="R6" s="94"/>
      <c r="S6" s="94"/>
      <c r="T6" s="94"/>
      <c r="U6" s="94"/>
      <c r="V6" s="94"/>
      <c r="W6" s="94"/>
      <c r="X6" s="94"/>
      <c r="Y6" s="94"/>
    </row>
    <row r="7" ht="41.25" customHeight="1">
      <c r="A7" s="103" t="s">
        <v>18</v>
      </c>
      <c r="B7" s="104" t="s">
        <v>707</v>
      </c>
      <c r="C7" s="104" t="s">
        <v>20</v>
      </c>
      <c r="D7" s="105" t="s">
        <v>708</v>
      </c>
      <c r="E7" s="108"/>
      <c r="K7" s="94"/>
      <c r="L7" s="94"/>
      <c r="M7" s="94"/>
      <c r="N7" s="94"/>
      <c r="O7" s="94"/>
      <c r="P7" s="94"/>
      <c r="Q7" s="94"/>
      <c r="R7" s="94"/>
      <c r="S7" s="94"/>
      <c r="T7" s="94"/>
      <c r="U7" s="94"/>
      <c r="V7" s="94"/>
      <c r="W7" s="94"/>
      <c r="X7" s="94"/>
      <c r="Y7" s="109"/>
    </row>
    <row r="8" ht="250.5" customHeight="1">
      <c r="A8" s="103"/>
      <c r="B8" s="110" t="s">
        <v>22</v>
      </c>
      <c r="C8" s="104" t="s">
        <v>23</v>
      </c>
      <c r="D8" s="105" t="s">
        <v>709</v>
      </c>
      <c r="E8" s="111"/>
      <c r="F8" s="112"/>
      <c r="G8" s="112"/>
      <c r="K8" s="94"/>
      <c r="L8" s="94"/>
      <c r="M8" s="94"/>
      <c r="N8" s="94"/>
      <c r="O8" s="94"/>
      <c r="P8" s="94"/>
      <c r="Q8" s="94"/>
      <c r="R8" s="94"/>
      <c r="S8" s="94"/>
      <c r="T8" s="94"/>
      <c r="U8" s="94"/>
      <c r="V8" s="94"/>
      <c r="W8" s="94"/>
      <c r="X8" s="94"/>
      <c r="Y8" s="109"/>
    </row>
    <row r="9" ht="60.75" customHeight="1">
      <c r="A9" s="103"/>
      <c r="B9" s="104" t="s">
        <v>710</v>
      </c>
      <c r="C9" s="110" t="s">
        <v>711</v>
      </c>
      <c r="D9" s="105" t="s">
        <v>712</v>
      </c>
      <c r="E9" s="111"/>
      <c r="F9" s="94"/>
      <c r="G9" s="94"/>
      <c r="H9" s="94"/>
      <c r="I9" s="94"/>
      <c r="J9" s="94"/>
      <c r="K9" s="94"/>
      <c r="L9" s="94"/>
      <c r="M9" s="94"/>
      <c r="N9" s="94"/>
      <c r="O9" s="94"/>
      <c r="P9" s="94"/>
      <c r="Q9" s="94"/>
      <c r="R9" s="94"/>
      <c r="S9" s="94"/>
      <c r="T9" s="94"/>
      <c r="U9" s="94"/>
      <c r="V9" s="94"/>
      <c r="W9" s="94"/>
      <c r="X9" s="94"/>
      <c r="Y9" s="94"/>
    </row>
    <row r="10" ht="67.5" customHeight="1">
      <c r="A10" s="103"/>
      <c r="B10" s="104" t="s">
        <v>713</v>
      </c>
      <c r="C10" s="104" t="s">
        <v>714</v>
      </c>
      <c r="D10" s="105" t="s">
        <v>715</v>
      </c>
      <c r="E10" s="113"/>
      <c r="F10" s="94"/>
      <c r="G10" s="94"/>
      <c r="H10" s="94"/>
      <c r="I10" s="94"/>
      <c r="J10" s="94"/>
      <c r="K10" s="94"/>
      <c r="L10" s="94"/>
      <c r="M10" s="94"/>
      <c r="N10" s="94"/>
      <c r="O10" s="94"/>
      <c r="P10" s="94"/>
      <c r="Q10" s="94"/>
      <c r="R10" s="94"/>
      <c r="S10" s="94"/>
      <c r="T10" s="94"/>
      <c r="U10" s="94"/>
      <c r="V10" s="94"/>
      <c r="W10" s="94"/>
      <c r="X10" s="94"/>
      <c r="Y10" s="94"/>
    </row>
    <row r="11" ht="74.25" customHeight="1">
      <c r="A11" s="103"/>
      <c r="B11" s="104" t="s">
        <v>716</v>
      </c>
      <c r="C11" s="114"/>
      <c r="D11" s="105" t="s">
        <v>717</v>
      </c>
      <c r="E11" s="115"/>
      <c r="F11" s="94"/>
      <c r="G11" s="94"/>
      <c r="H11" s="94"/>
      <c r="I11" s="94"/>
      <c r="J11" s="94"/>
      <c r="K11" s="94"/>
      <c r="L11" s="94"/>
      <c r="M11" s="94"/>
      <c r="N11" s="94"/>
      <c r="O11" s="94"/>
      <c r="P11" s="94"/>
      <c r="Q11" s="94"/>
      <c r="R11" s="94"/>
      <c r="S11" s="94"/>
      <c r="T11" s="94"/>
      <c r="U11" s="94"/>
      <c r="V11" s="94"/>
      <c r="W11" s="94"/>
      <c r="X11" s="94"/>
      <c r="Y11" s="94"/>
    </row>
    <row r="12" ht="69.75" customHeight="1">
      <c r="A12" s="103"/>
      <c r="B12" s="104" t="s">
        <v>718</v>
      </c>
      <c r="C12" s="110" t="s">
        <v>34</v>
      </c>
      <c r="D12" s="105" t="s">
        <v>719</v>
      </c>
      <c r="E12" s="115"/>
      <c r="F12" s="94"/>
      <c r="G12" s="94"/>
      <c r="H12" s="94"/>
      <c r="I12" s="94"/>
      <c r="J12" s="94"/>
      <c r="K12" s="94"/>
      <c r="L12" s="94"/>
      <c r="M12" s="94"/>
      <c r="N12" s="94"/>
      <c r="O12" s="94"/>
      <c r="P12" s="94"/>
      <c r="Q12" s="94"/>
      <c r="R12" s="94"/>
      <c r="S12" s="94"/>
      <c r="T12" s="94"/>
      <c r="U12" s="94"/>
      <c r="V12" s="94"/>
      <c r="W12" s="94"/>
      <c r="X12" s="94"/>
      <c r="Y12" s="94"/>
    </row>
    <row r="13" ht="54.75" customHeight="1">
      <c r="A13" s="103"/>
      <c r="B13" s="104" t="s">
        <v>720</v>
      </c>
      <c r="C13" s="110" t="s">
        <v>34</v>
      </c>
      <c r="D13" s="105" t="s">
        <v>184</v>
      </c>
      <c r="E13" s="115"/>
      <c r="F13" s="94"/>
      <c r="G13" s="94"/>
      <c r="H13" s="94"/>
      <c r="I13" s="94"/>
      <c r="J13" s="94"/>
      <c r="K13" s="94"/>
      <c r="L13" s="94"/>
      <c r="M13" s="94"/>
      <c r="N13" s="94"/>
      <c r="O13" s="94"/>
      <c r="P13" s="94"/>
      <c r="Q13" s="94"/>
      <c r="R13" s="94"/>
      <c r="S13" s="94"/>
      <c r="T13" s="94"/>
      <c r="U13" s="94"/>
      <c r="V13" s="94"/>
      <c r="W13" s="94"/>
      <c r="X13" s="94"/>
      <c r="Y13" s="94"/>
    </row>
    <row r="14" ht="74.25" customHeight="1">
      <c r="A14" s="103"/>
      <c r="B14" s="104" t="s">
        <v>721</v>
      </c>
      <c r="C14" s="104"/>
      <c r="D14" s="105" t="s">
        <v>722</v>
      </c>
      <c r="E14" s="115"/>
      <c r="F14" s="94"/>
      <c r="G14" s="94"/>
      <c r="H14" s="94"/>
      <c r="I14" s="94"/>
      <c r="J14" s="94"/>
      <c r="K14" s="94"/>
      <c r="L14" s="94"/>
      <c r="M14" s="94"/>
      <c r="N14" s="94"/>
      <c r="O14" s="94"/>
      <c r="P14" s="94"/>
      <c r="Q14" s="94"/>
      <c r="R14" s="94"/>
      <c r="S14" s="94"/>
      <c r="T14" s="94"/>
      <c r="U14" s="94"/>
      <c r="V14" s="94"/>
      <c r="W14" s="94"/>
      <c r="X14" s="94"/>
      <c r="Y14" s="94"/>
    </row>
    <row r="15" ht="65.25" customHeight="1">
      <c r="A15" s="103"/>
      <c r="B15" s="110" t="s">
        <v>723</v>
      </c>
      <c r="C15" s="110" t="s">
        <v>42</v>
      </c>
      <c r="D15" s="105" t="s">
        <v>724</v>
      </c>
      <c r="E15" s="115"/>
      <c r="F15" s="94"/>
      <c r="G15" s="94"/>
      <c r="H15" s="94"/>
      <c r="I15" s="94"/>
      <c r="J15" s="94"/>
      <c r="K15" s="94"/>
      <c r="L15" s="94"/>
      <c r="M15" s="94"/>
      <c r="N15" s="94"/>
      <c r="O15" s="94"/>
      <c r="P15" s="94"/>
      <c r="Q15" s="94"/>
      <c r="R15" s="94"/>
      <c r="S15" s="94"/>
      <c r="T15" s="94"/>
      <c r="U15" s="94"/>
      <c r="V15" s="94"/>
      <c r="W15" s="94"/>
      <c r="X15" s="94"/>
      <c r="Y15" s="94"/>
    </row>
    <row r="16" ht="37.5" customHeight="1">
      <c r="A16" s="103"/>
      <c r="B16" s="104" t="s">
        <v>725</v>
      </c>
      <c r="C16" s="104" t="s">
        <v>726</v>
      </c>
      <c r="D16" s="105" t="s">
        <v>727</v>
      </c>
      <c r="E16" s="115"/>
      <c r="F16" s="94"/>
      <c r="G16" s="94"/>
      <c r="H16" s="94"/>
      <c r="I16" s="94"/>
      <c r="J16" s="94"/>
      <c r="K16" s="94"/>
      <c r="L16" s="94"/>
      <c r="M16" s="94"/>
      <c r="N16" s="94"/>
      <c r="O16" s="94"/>
      <c r="P16" s="94"/>
      <c r="Q16" s="94"/>
      <c r="R16" s="94"/>
      <c r="S16" s="94"/>
      <c r="T16" s="94"/>
      <c r="U16" s="94"/>
      <c r="V16" s="94"/>
      <c r="W16" s="94"/>
      <c r="X16" s="94"/>
      <c r="Y16" s="94"/>
    </row>
    <row r="17" ht="36" customHeight="1">
      <c r="A17" s="103"/>
      <c r="B17" s="104" t="s">
        <v>728</v>
      </c>
      <c r="C17" s="104" t="s">
        <v>729</v>
      </c>
      <c r="D17" s="116" t="s">
        <v>184</v>
      </c>
      <c r="E17" s="113"/>
      <c r="F17" s="94"/>
      <c r="G17" s="94"/>
      <c r="H17" s="94"/>
      <c r="I17" s="94"/>
      <c r="J17" s="94"/>
      <c r="K17" s="94"/>
      <c r="L17" s="94"/>
      <c r="M17" s="94"/>
      <c r="N17" s="94"/>
      <c r="O17" s="94"/>
      <c r="P17" s="94"/>
      <c r="Q17" s="94"/>
      <c r="R17" s="94"/>
      <c r="S17" s="94"/>
      <c r="T17" s="94"/>
      <c r="U17" s="94"/>
      <c r="V17" s="94"/>
      <c r="W17" s="94"/>
      <c r="X17" s="94"/>
      <c r="Y17" s="94"/>
    </row>
    <row r="18" ht="34.5" customHeight="1">
      <c r="A18" s="103"/>
      <c r="B18" s="104" t="s">
        <v>730</v>
      </c>
      <c r="C18" s="104" t="s">
        <v>731</v>
      </c>
      <c r="D18" s="116" t="s">
        <v>184</v>
      </c>
      <c r="E18" s="115"/>
      <c r="F18" s="94"/>
      <c r="G18" s="94"/>
      <c r="H18" s="94"/>
      <c r="I18" s="94"/>
      <c r="J18" s="94"/>
      <c r="K18" s="94"/>
      <c r="L18" s="94"/>
      <c r="M18" s="94"/>
      <c r="N18" s="94"/>
      <c r="O18" s="94"/>
      <c r="P18" s="94"/>
      <c r="Q18" s="94"/>
      <c r="R18" s="94"/>
      <c r="S18" s="94"/>
      <c r="T18" s="94"/>
      <c r="U18" s="94"/>
      <c r="V18" s="94"/>
      <c r="W18" s="94"/>
      <c r="X18" s="94"/>
      <c r="Y18" s="94"/>
    </row>
    <row r="19" ht="93.75" customHeight="1">
      <c r="A19" s="103"/>
      <c r="B19" s="110" t="s">
        <v>56</v>
      </c>
      <c r="C19" s="104" t="s">
        <v>57</v>
      </c>
      <c r="D19" s="105" t="s">
        <v>732</v>
      </c>
      <c r="E19" s="115"/>
      <c r="F19" s="94"/>
      <c r="G19" s="94"/>
      <c r="H19" s="94"/>
      <c r="I19" s="94"/>
      <c r="J19" s="94"/>
      <c r="K19" s="94"/>
      <c r="L19" s="94"/>
      <c r="M19" s="94"/>
      <c r="N19" s="94"/>
      <c r="O19" s="94"/>
      <c r="P19" s="94"/>
      <c r="Q19" s="94"/>
      <c r="R19" s="94"/>
      <c r="S19" s="94"/>
      <c r="T19" s="94"/>
      <c r="U19" s="94"/>
      <c r="V19" s="94"/>
      <c r="W19" s="94"/>
      <c r="X19" s="94"/>
      <c r="Y19" s="94"/>
    </row>
    <row r="20" ht="77.25" customHeight="1">
      <c r="A20" s="103" t="s">
        <v>59</v>
      </c>
      <c r="B20" s="110" t="s">
        <v>733</v>
      </c>
      <c r="C20" s="117" t="s">
        <v>734</v>
      </c>
      <c r="D20" s="105" t="s">
        <v>735</v>
      </c>
      <c r="E20" s="115"/>
      <c r="F20" s="94"/>
      <c r="G20" s="94"/>
      <c r="H20" s="94"/>
      <c r="I20" s="94"/>
      <c r="J20" s="94"/>
      <c r="K20" s="94"/>
      <c r="L20" s="94"/>
      <c r="M20" s="94"/>
      <c r="N20" s="94"/>
      <c r="O20" s="94"/>
      <c r="P20" s="94"/>
      <c r="Q20" s="94"/>
      <c r="R20" s="94"/>
      <c r="S20" s="94"/>
      <c r="T20" s="94"/>
      <c r="U20" s="94"/>
      <c r="V20" s="94"/>
      <c r="W20" s="94"/>
      <c r="X20" s="94"/>
      <c r="Y20" s="94"/>
    </row>
    <row r="21" ht="58.5" customHeight="1">
      <c r="A21" s="103"/>
      <c r="B21" s="104" t="s">
        <v>736</v>
      </c>
      <c r="C21" s="104"/>
      <c r="D21" s="105" t="s">
        <v>737</v>
      </c>
      <c r="E21" s="115"/>
      <c r="F21" s="94"/>
      <c r="G21" s="94"/>
      <c r="H21" s="94"/>
      <c r="I21" s="94"/>
      <c r="J21" s="94"/>
      <c r="K21" s="94"/>
      <c r="L21" s="94"/>
      <c r="M21" s="94"/>
      <c r="N21" s="94"/>
      <c r="O21" s="94"/>
      <c r="P21" s="94"/>
      <c r="Q21" s="94"/>
      <c r="R21" s="94"/>
      <c r="S21" s="94"/>
      <c r="T21" s="94"/>
      <c r="U21" s="94"/>
      <c r="V21" s="94"/>
      <c r="W21" s="94"/>
      <c r="X21" s="94"/>
      <c r="Y21" s="94"/>
    </row>
    <row r="22" ht="79.5" customHeight="1">
      <c r="A22" s="103"/>
      <c r="B22" s="104" t="s">
        <v>65</v>
      </c>
      <c r="C22" s="104" t="s">
        <v>66</v>
      </c>
      <c r="D22" s="105" t="s">
        <v>738</v>
      </c>
      <c r="E22" s="115"/>
      <c r="F22" s="94"/>
      <c r="G22" s="94"/>
      <c r="H22" s="94"/>
      <c r="I22" s="94"/>
      <c r="J22" s="94"/>
      <c r="K22" s="94"/>
      <c r="L22" s="94"/>
      <c r="M22" s="94"/>
      <c r="N22" s="94"/>
      <c r="O22" s="94"/>
      <c r="P22" s="94"/>
      <c r="Q22" s="94"/>
      <c r="R22" s="94"/>
      <c r="S22" s="94"/>
      <c r="T22" s="94"/>
      <c r="U22" s="94"/>
      <c r="V22" s="94"/>
      <c r="W22" s="94"/>
      <c r="X22" s="94"/>
      <c r="Y22" s="94"/>
    </row>
    <row r="23" ht="112.5" customHeight="1">
      <c r="A23" s="103"/>
      <c r="B23" s="104" t="s">
        <v>739</v>
      </c>
      <c r="C23" s="104"/>
      <c r="D23" s="105" t="s">
        <v>740</v>
      </c>
      <c r="E23" s="115"/>
      <c r="F23" s="94"/>
      <c r="G23" s="94"/>
      <c r="H23" s="94"/>
      <c r="I23" s="94"/>
      <c r="J23" s="94"/>
      <c r="K23" s="94"/>
      <c r="L23" s="94"/>
      <c r="M23" s="94"/>
      <c r="N23" s="94"/>
      <c r="O23" s="94"/>
      <c r="P23" s="94"/>
      <c r="Q23" s="94"/>
      <c r="R23" s="94"/>
      <c r="S23" s="94"/>
      <c r="T23" s="94"/>
      <c r="U23" s="94"/>
      <c r="V23" s="94"/>
      <c r="W23" s="94"/>
      <c r="X23" s="94"/>
      <c r="Y23" s="94"/>
    </row>
    <row r="24" ht="23.25" customHeight="1">
      <c r="A24" s="103" t="s">
        <v>71</v>
      </c>
      <c r="B24" s="110" t="s">
        <v>72</v>
      </c>
      <c r="C24" s="110"/>
      <c r="D24" s="105" t="s">
        <v>741</v>
      </c>
      <c r="E24" s="115"/>
      <c r="F24" s="94"/>
      <c r="G24" s="94"/>
      <c r="H24" s="94"/>
      <c r="I24" s="94"/>
      <c r="J24" s="94"/>
      <c r="K24" s="94"/>
      <c r="L24" s="94"/>
      <c r="M24" s="94"/>
      <c r="N24" s="94"/>
      <c r="O24" s="94"/>
      <c r="P24" s="94"/>
      <c r="Q24" s="94"/>
      <c r="R24" s="94"/>
      <c r="S24" s="94"/>
      <c r="T24" s="94"/>
      <c r="U24" s="94"/>
      <c r="V24" s="94"/>
      <c r="W24" s="94"/>
      <c r="X24" s="94"/>
      <c r="Y24" s="94"/>
    </row>
    <row r="25" ht="84" customHeight="1">
      <c r="A25" s="103"/>
      <c r="B25" s="110" t="s">
        <v>74</v>
      </c>
      <c r="C25" s="110" t="s">
        <v>75</v>
      </c>
      <c r="D25" s="105" t="s">
        <v>742</v>
      </c>
      <c r="E25" s="115"/>
      <c r="F25" s="94"/>
      <c r="G25" s="94"/>
      <c r="H25" s="94"/>
      <c r="I25" s="94"/>
      <c r="J25" s="94"/>
      <c r="K25" s="94"/>
      <c r="L25" s="94"/>
      <c r="M25" s="94"/>
      <c r="N25" s="94"/>
      <c r="O25" s="94"/>
      <c r="P25" s="94"/>
      <c r="Q25" s="94"/>
      <c r="R25" s="94"/>
      <c r="S25" s="94"/>
      <c r="T25" s="94"/>
      <c r="U25" s="94"/>
      <c r="V25" s="94"/>
      <c r="W25" s="94"/>
      <c r="X25" s="94"/>
      <c r="Y25" s="94"/>
    </row>
    <row r="26" ht="308" customHeight="1">
      <c r="A26" s="103" t="s">
        <v>77</v>
      </c>
      <c r="B26" s="104" t="s">
        <v>743</v>
      </c>
      <c r="C26" s="110" t="s">
        <v>79</v>
      </c>
      <c r="D26" s="105" t="s">
        <v>744</v>
      </c>
      <c r="E26" s="118" t="s">
        <v>745</v>
      </c>
      <c r="F26" s="94"/>
      <c r="G26" s="94"/>
      <c r="H26" s="94"/>
      <c r="I26" s="94"/>
      <c r="J26" s="94"/>
      <c r="K26" s="94"/>
      <c r="L26" s="94"/>
      <c r="M26" s="94"/>
      <c r="N26" s="94"/>
      <c r="O26" s="94"/>
      <c r="P26" s="94"/>
      <c r="Q26" s="94"/>
      <c r="R26" s="94"/>
      <c r="S26" s="94"/>
      <c r="T26" s="94"/>
      <c r="U26" s="94"/>
      <c r="V26" s="94"/>
      <c r="W26" s="94"/>
      <c r="X26" s="94"/>
      <c r="Y26" s="94"/>
    </row>
    <row r="27" ht="98.25" customHeight="1">
      <c r="A27" s="103"/>
      <c r="B27" s="104" t="s">
        <v>746</v>
      </c>
      <c r="C27" s="104"/>
      <c r="D27" s="105" t="s">
        <v>747</v>
      </c>
      <c r="E27" s="107" t="s">
        <v>748</v>
      </c>
      <c r="F27" s="94"/>
      <c r="G27" s="94"/>
      <c r="H27" s="94"/>
      <c r="I27" s="94"/>
      <c r="J27" s="94"/>
      <c r="K27" s="94"/>
      <c r="L27" s="94"/>
      <c r="M27" s="94"/>
      <c r="N27" s="94"/>
      <c r="O27" s="94"/>
      <c r="P27" s="94"/>
      <c r="Q27" s="94"/>
      <c r="R27" s="94"/>
      <c r="S27" s="94"/>
      <c r="T27" s="94"/>
      <c r="U27" s="94"/>
      <c r="V27" s="94"/>
      <c r="W27" s="94"/>
      <c r="X27" s="94"/>
      <c r="Y27" s="94"/>
    </row>
    <row r="28" ht="69.75" customHeight="1">
      <c r="A28" s="103"/>
      <c r="B28" s="104" t="s">
        <v>85</v>
      </c>
      <c r="C28" s="104" t="s">
        <v>86</v>
      </c>
      <c r="D28" s="105" t="s">
        <v>749</v>
      </c>
      <c r="E28" s="113"/>
      <c r="G28" s="94"/>
      <c r="H28" s="94"/>
      <c r="I28" s="94"/>
      <c r="J28" s="94"/>
      <c r="K28" s="94"/>
      <c r="L28" s="94"/>
      <c r="M28" s="94"/>
      <c r="N28" s="94"/>
      <c r="O28" s="94"/>
      <c r="P28" s="94"/>
      <c r="Q28" s="94"/>
      <c r="R28" s="94"/>
      <c r="S28" s="94"/>
      <c r="T28" s="94"/>
      <c r="U28" s="94"/>
      <c r="V28" s="94"/>
      <c r="W28" s="94"/>
      <c r="X28" s="94"/>
      <c r="Y28" s="94"/>
    </row>
    <row r="29" ht="51" customHeight="1">
      <c r="A29" s="103"/>
      <c r="B29" s="104" t="s">
        <v>88</v>
      </c>
      <c r="C29" s="104"/>
      <c r="D29" s="105" t="s">
        <v>750</v>
      </c>
      <c r="E29" s="115"/>
      <c r="F29" s="94"/>
      <c r="G29" s="94"/>
      <c r="H29" s="94"/>
      <c r="I29" s="94"/>
      <c r="J29" s="94"/>
      <c r="K29" s="94"/>
      <c r="L29" s="94"/>
      <c r="M29" s="94"/>
      <c r="N29" s="94"/>
      <c r="O29" s="94"/>
      <c r="P29" s="94"/>
      <c r="Q29" s="94"/>
      <c r="R29" s="94"/>
      <c r="S29" s="94"/>
      <c r="T29" s="94"/>
      <c r="U29" s="94"/>
      <c r="V29" s="94"/>
      <c r="W29" s="94"/>
      <c r="X29" s="94"/>
      <c r="Y29" s="94"/>
    </row>
    <row r="30" ht="147" customHeight="1">
      <c r="A30" s="103" t="s">
        <v>90</v>
      </c>
      <c r="B30" s="104" t="s">
        <v>751</v>
      </c>
      <c r="C30" s="104"/>
      <c r="D30" s="105" t="s">
        <v>752</v>
      </c>
      <c r="E30" s="115"/>
      <c r="F30" s="94"/>
      <c r="G30" s="94"/>
      <c r="H30" s="94"/>
      <c r="I30" s="94"/>
      <c r="J30" s="94"/>
      <c r="K30" s="94"/>
      <c r="L30" s="94"/>
      <c r="M30" s="94"/>
      <c r="N30" s="94"/>
      <c r="O30" s="94"/>
      <c r="P30" s="94"/>
      <c r="Q30" s="94"/>
      <c r="R30" s="94"/>
      <c r="S30" s="94"/>
      <c r="T30" s="94"/>
      <c r="U30" s="94"/>
      <c r="V30" s="94"/>
      <c r="W30" s="94"/>
      <c r="X30" s="94"/>
      <c r="Y30" s="94"/>
    </row>
    <row r="31" ht="60" customHeight="1">
      <c r="A31" s="103"/>
      <c r="B31" s="110" t="s">
        <v>753</v>
      </c>
      <c r="C31" s="110"/>
      <c r="D31" s="105" t="s">
        <v>754</v>
      </c>
      <c r="E31" s="113"/>
      <c r="F31" s="94"/>
      <c r="G31" s="94"/>
      <c r="H31" s="94"/>
      <c r="I31" s="94"/>
      <c r="J31" s="94"/>
      <c r="K31" s="94"/>
      <c r="L31" s="94"/>
      <c r="M31" s="94"/>
      <c r="N31" s="94"/>
      <c r="O31" s="94"/>
      <c r="P31" s="94"/>
      <c r="Q31" s="94"/>
      <c r="R31" s="94"/>
      <c r="S31" s="94"/>
      <c r="T31" s="94"/>
      <c r="U31" s="94"/>
      <c r="V31" s="94"/>
      <c r="W31" s="94"/>
      <c r="X31" s="94"/>
      <c r="Y31" s="94"/>
    </row>
    <row r="32" ht="38.25" customHeight="1">
      <c r="A32" s="103"/>
      <c r="B32" s="110" t="s">
        <v>755</v>
      </c>
      <c r="C32" s="110"/>
      <c r="D32" s="105" t="s">
        <v>184</v>
      </c>
      <c r="E32" s="115"/>
      <c r="F32" s="94"/>
      <c r="G32" s="94"/>
      <c r="H32" s="94"/>
      <c r="I32" s="94"/>
      <c r="J32" s="94"/>
      <c r="K32" s="94"/>
      <c r="L32" s="94"/>
      <c r="M32" s="94"/>
      <c r="N32" s="94"/>
      <c r="O32" s="94"/>
      <c r="P32" s="94"/>
      <c r="Q32" s="94"/>
      <c r="R32" s="94"/>
      <c r="S32" s="94"/>
      <c r="T32" s="94"/>
      <c r="U32" s="94"/>
      <c r="V32" s="94"/>
      <c r="W32" s="94"/>
      <c r="X32" s="94"/>
      <c r="Y32" s="94"/>
    </row>
    <row r="33" ht="54.75" customHeight="1">
      <c r="A33" s="103" t="s">
        <v>98</v>
      </c>
      <c r="B33" s="110" t="s">
        <v>99</v>
      </c>
      <c r="C33" s="110" t="s">
        <v>100</v>
      </c>
      <c r="D33" s="105" t="s">
        <v>756</v>
      </c>
      <c r="E33" s="113"/>
      <c r="F33" s="94"/>
      <c r="G33" s="94"/>
      <c r="H33" s="94"/>
      <c r="I33" s="94"/>
      <c r="J33" s="94"/>
      <c r="K33" s="94"/>
      <c r="L33" s="94"/>
      <c r="M33" s="94"/>
      <c r="N33" s="94"/>
      <c r="O33" s="94"/>
      <c r="P33" s="94"/>
      <c r="Q33" s="94"/>
      <c r="R33" s="94"/>
      <c r="S33" s="94"/>
      <c r="T33" s="94"/>
      <c r="U33" s="94"/>
      <c r="V33" s="94"/>
      <c r="W33" s="94"/>
      <c r="X33" s="94"/>
      <c r="Y33" s="94"/>
    </row>
    <row r="34" ht="131.25" customHeight="1">
      <c r="A34" s="103"/>
      <c r="B34" s="104" t="s">
        <v>103</v>
      </c>
      <c r="C34" s="104" t="s">
        <v>104</v>
      </c>
      <c r="D34" s="105" t="s">
        <v>757</v>
      </c>
      <c r="E34" s="119" t="s">
        <v>758</v>
      </c>
      <c r="F34" s="94"/>
      <c r="G34" s="94"/>
      <c r="H34" s="94"/>
      <c r="I34" s="94"/>
      <c r="J34" s="94"/>
      <c r="K34" s="94"/>
      <c r="L34" s="94"/>
      <c r="M34" s="94"/>
      <c r="N34" s="94"/>
      <c r="O34" s="94"/>
      <c r="P34" s="94"/>
      <c r="Q34" s="94"/>
      <c r="R34" s="94"/>
      <c r="S34" s="94"/>
      <c r="T34" s="94"/>
      <c r="U34" s="94"/>
      <c r="V34" s="94"/>
      <c r="W34" s="94"/>
      <c r="X34" s="94"/>
      <c r="Y34" s="94"/>
    </row>
    <row r="35" ht="45.75" customHeight="1">
      <c r="A35" s="103"/>
      <c r="B35" s="104" t="s">
        <v>107</v>
      </c>
      <c r="C35" s="104" t="s">
        <v>108</v>
      </c>
      <c r="D35" s="105" t="s">
        <v>759</v>
      </c>
      <c r="E35" s="115"/>
      <c r="F35" s="94"/>
      <c r="G35" s="94"/>
      <c r="H35" s="94"/>
      <c r="I35" s="94"/>
      <c r="J35" s="94"/>
      <c r="K35" s="94"/>
      <c r="L35" s="94"/>
      <c r="M35" s="94"/>
      <c r="N35" s="94"/>
      <c r="O35" s="94"/>
      <c r="P35" s="94"/>
      <c r="Q35" s="94"/>
      <c r="R35" s="94"/>
      <c r="S35" s="94"/>
      <c r="T35" s="94"/>
      <c r="U35" s="94"/>
      <c r="V35" s="94"/>
      <c r="W35" s="94"/>
      <c r="X35" s="94"/>
      <c r="Y35" s="94"/>
    </row>
    <row r="36" ht="60.75" customHeight="1">
      <c r="A36" s="103"/>
      <c r="B36" s="104" t="s">
        <v>112</v>
      </c>
      <c r="C36" s="104" t="s">
        <v>113</v>
      </c>
      <c r="D36" s="105" t="s">
        <v>760</v>
      </c>
      <c r="E36" s="115"/>
      <c r="F36" s="94"/>
      <c r="G36" s="94"/>
      <c r="H36" s="94"/>
      <c r="I36" s="94"/>
      <c r="J36" s="94"/>
      <c r="K36" s="94"/>
      <c r="L36" s="94"/>
      <c r="M36" s="94"/>
      <c r="N36" s="94"/>
      <c r="O36" s="94"/>
      <c r="P36" s="94"/>
      <c r="Q36" s="94"/>
      <c r="R36" s="94"/>
      <c r="S36" s="94"/>
      <c r="T36" s="94"/>
      <c r="U36" s="94"/>
      <c r="V36" s="94"/>
      <c r="W36" s="94"/>
      <c r="X36" s="94"/>
      <c r="Y36" s="94"/>
    </row>
    <row r="37" ht="66" customHeight="1">
      <c r="A37" s="103" t="s">
        <v>115</v>
      </c>
      <c r="B37" s="110" t="s">
        <v>761</v>
      </c>
      <c r="C37" s="104" t="s">
        <v>117</v>
      </c>
      <c r="D37" s="105" t="s">
        <v>762</v>
      </c>
      <c r="E37" s="113"/>
      <c r="F37" s="94"/>
      <c r="G37" s="94"/>
      <c r="H37" s="94"/>
      <c r="I37" s="94"/>
      <c r="J37" s="94"/>
      <c r="K37" s="94"/>
      <c r="L37" s="94"/>
      <c r="M37" s="94"/>
      <c r="N37" s="94"/>
      <c r="O37" s="94"/>
      <c r="P37" s="94"/>
      <c r="Q37" s="94"/>
      <c r="R37" s="94"/>
      <c r="S37" s="94"/>
      <c r="T37" s="94"/>
      <c r="U37" s="94"/>
      <c r="V37" s="94"/>
      <c r="W37" s="94"/>
      <c r="X37" s="94"/>
      <c r="Y37" s="94"/>
    </row>
    <row r="38" ht="40.5" customHeight="1">
      <c r="A38" s="103"/>
      <c r="B38" s="104" t="s">
        <v>763</v>
      </c>
      <c r="C38" s="110" t="s">
        <v>121</v>
      </c>
      <c r="D38" s="105" t="s">
        <v>764</v>
      </c>
      <c r="E38" s="115"/>
      <c r="F38" s="94"/>
      <c r="G38" s="94"/>
      <c r="H38" s="94"/>
      <c r="I38" s="94"/>
      <c r="J38" s="94"/>
      <c r="K38" s="94"/>
      <c r="L38" s="94"/>
      <c r="M38" s="94"/>
      <c r="N38" s="94"/>
      <c r="O38" s="94"/>
      <c r="P38" s="94"/>
      <c r="Q38" s="94"/>
      <c r="R38" s="94"/>
      <c r="S38" s="94"/>
      <c r="T38" s="94"/>
      <c r="U38" s="94"/>
      <c r="V38" s="94"/>
      <c r="W38" s="94"/>
      <c r="X38" s="94"/>
      <c r="Y38" s="94"/>
    </row>
    <row r="39" ht="38.25" customHeight="1">
      <c r="A39" s="103"/>
      <c r="B39" s="110" t="s">
        <v>765</v>
      </c>
      <c r="C39" s="110"/>
      <c r="D39" s="105" t="s">
        <v>764</v>
      </c>
      <c r="E39" s="115"/>
      <c r="F39" s="94"/>
      <c r="G39" s="94"/>
      <c r="H39" s="94"/>
      <c r="I39" s="94"/>
      <c r="J39" s="94"/>
      <c r="K39" s="94"/>
      <c r="L39" s="94"/>
      <c r="M39" s="94"/>
      <c r="N39" s="94"/>
      <c r="O39" s="94"/>
      <c r="P39" s="94"/>
      <c r="Q39" s="94"/>
      <c r="R39" s="94"/>
      <c r="S39" s="94"/>
      <c r="T39" s="94"/>
      <c r="U39" s="94"/>
      <c r="V39" s="94"/>
      <c r="W39" s="94"/>
      <c r="X39" s="94"/>
      <c r="Y39" s="94"/>
    </row>
    <row r="40" ht="31.5" customHeight="1">
      <c r="A40" s="103"/>
      <c r="B40" s="110" t="s">
        <v>766</v>
      </c>
      <c r="C40" s="110"/>
      <c r="D40" s="105" t="s">
        <v>764</v>
      </c>
      <c r="E40" s="115"/>
      <c r="F40" s="94"/>
      <c r="G40" s="94"/>
      <c r="H40" s="94"/>
      <c r="I40" s="94"/>
      <c r="J40" s="94"/>
      <c r="K40" s="94"/>
      <c r="L40" s="94"/>
      <c r="M40" s="94"/>
      <c r="N40" s="94"/>
      <c r="O40" s="94"/>
      <c r="P40" s="94"/>
      <c r="Q40" s="94"/>
      <c r="R40" s="94"/>
      <c r="S40" s="94"/>
      <c r="T40" s="94"/>
      <c r="U40" s="94"/>
      <c r="V40" s="94"/>
      <c r="W40" s="94"/>
      <c r="X40" s="94"/>
      <c r="Y40" s="94"/>
    </row>
    <row r="41" ht="150" customHeight="1">
      <c r="A41" s="103" t="s">
        <v>128</v>
      </c>
      <c r="B41" s="110" t="s">
        <v>767</v>
      </c>
      <c r="C41" s="104" t="s">
        <v>130</v>
      </c>
      <c r="D41" s="105" t="s">
        <v>768</v>
      </c>
      <c r="E41" s="113"/>
      <c r="F41" s="94"/>
      <c r="H41" s="94"/>
      <c r="I41" s="94"/>
      <c r="J41" s="94"/>
      <c r="K41" s="94"/>
      <c r="L41" s="94"/>
      <c r="M41" s="94"/>
      <c r="N41" s="94"/>
      <c r="O41" s="94"/>
      <c r="P41" s="94"/>
      <c r="Q41" s="94"/>
      <c r="R41" s="94"/>
      <c r="S41" s="94"/>
      <c r="T41" s="94"/>
      <c r="U41" s="94"/>
      <c r="V41" s="94"/>
      <c r="W41" s="94"/>
      <c r="X41" s="94"/>
      <c r="Y41" s="94"/>
    </row>
    <row r="42" ht="45" customHeight="1">
      <c r="A42" s="103"/>
      <c r="B42" s="110" t="s">
        <v>769</v>
      </c>
      <c r="C42" s="104"/>
      <c r="D42" s="105" t="s">
        <v>770</v>
      </c>
      <c r="E42" s="113"/>
      <c r="F42" s="94"/>
      <c r="G42" s="94"/>
      <c r="H42" s="94"/>
      <c r="I42" s="94"/>
      <c r="J42" s="94"/>
      <c r="K42" s="94"/>
      <c r="L42" s="94"/>
      <c r="M42" s="94"/>
      <c r="N42" s="94"/>
      <c r="O42" s="94"/>
      <c r="P42" s="94"/>
      <c r="Q42" s="94"/>
      <c r="R42" s="94"/>
      <c r="S42" s="94"/>
      <c r="T42" s="94"/>
      <c r="U42" s="94"/>
      <c r="V42" s="94"/>
      <c r="W42" s="94"/>
      <c r="X42" s="94"/>
      <c r="Y42" s="94"/>
    </row>
    <row r="43" ht="90" customHeight="1">
      <c r="A43" s="103"/>
      <c r="B43" s="110" t="s">
        <v>771</v>
      </c>
      <c r="C43" s="110" t="s">
        <v>135</v>
      </c>
      <c r="D43" s="105" t="s">
        <v>772</v>
      </c>
      <c r="E43" s="106" t="s">
        <v>773</v>
      </c>
      <c r="F43" s="94"/>
      <c r="G43" s="94"/>
      <c r="H43" s="94"/>
      <c r="I43" s="94"/>
      <c r="J43" s="94"/>
      <c r="K43" s="94"/>
      <c r="L43" s="94"/>
      <c r="M43" s="94"/>
      <c r="N43" s="94"/>
      <c r="O43" s="94"/>
      <c r="P43" s="94"/>
      <c r="Q43" s="94"/>
      <c r="R43" s="94"/>
      <c r="S43" s="94"/>
      <c r="T43" s="94"/>
      <c r="U43" s="94"/>
      <c r="V43" s="94"/>
      <c r="W43" s="94"/>
      <c r="X43" s="94"/>
      <c r="Y43" s="94"/>
    </row>
    <row r="44" ht="40.5" customHeight="1">
      <c r="A44" s="103" t="s">
        <v>138</v>
      </c>
      <c r="B44" s="104" t="s">
        <v>774</v>
      </c>
      <c r="C44" s="110" t="s">
        <v>140</v>
      </c>
      <c r="D44" s="105" t="s">
        <v>770</v>
      </c>
      <c r="E44" s="115"/>
      <c r="F44" s="94"/>
      <c r="G44" s="94"/>
      <c r="H44" s="94"/>
      <c r="I44" s="94"/>
      <c r="J44" s="94"/>
      <c r="K44" s="94"/>
      <c r="L44" s="94"/>
      <c r="M44" s="94"/>
      <c r="N44" s="94"/>
      <c r="O44" s="94"/>
      <c r="P44" s="94"/>
      <c r="Q44" s="94"/>
      <c r="R44" s="94"/>
      <c r="S44" s="94"/>
      <c r="T44" s="94"/>
      <c r="U44" s="94"/>
      <c r="V44" s="94"/>
      <c r="W44" s="94"/>
      <c r="X44" s="94"/>
      <c r="Y44" s="94"/>
    </row>
    <row r="45" ht="34.5" customHeight="1">
      <c r="A45" s="103"/>
      <c r="B45" s="104" t="s">
        <v>775</v>
      </c>
      <c r="C45" s="104"/>
      <c r="D45" s="105" t="s">
        <v>776</v>
      </c>
      <c r="E45" s="113"/>
      <c r="F45" s="94"/>
      <c r="G45" s="94"/>
      <c r="H45" s="94"/>
      <c r="I45" s="94"/>
      <c r="J45" s="94"/>
      <c r="K45" s="94"/>
      <c r="L45" s="94"/>
      <c r="M45" s="94"/>
      <c r="N45" s="94"/>
      <c r="O45" s="94"/>
      <c r="P45" s="94"/>
      <c r="Q45" s="94"/>
      <c r="R45" s="94"/>
      <c r="S45" s="94"/>
      <c r="T45" s="94"/>
      <c r="U45" s="94"/>
      <c r="V45" s="94"/>
      <c r="W45" s="94"/>
      <c r="X45" s="94"/>
      <c r="Y45" s="94"/>
    </row>
    <row r="46" ht="36.75" customHeight="1">
      <c r="A46" s="103"/>
      <c r="B46" s="104" t="s">
        <v>777</v>
      </c>
      <c r="C46" s="104"/>
      <c r="D46" s="105" t="s">
        <v>184</v>
      </c>
      <c r="E46" s="115"/>
      <c r="F46" s="94"/>
      <c r="G46" s="94"/>
      <c r="H46" s="94"/>
      <c r="I46" s="94"/>
      <c r="J46" s="94"/>
      <c r="K46" s="94"/>
      <c r="L46" s="94"/>
      <c r="M46" s="94"/>
      <c r="N46" s="94"/>
      <c r="O46" s="94"/>
      <c r="P46" s="94"/>
      <c r="Q46" s="94"/>
      <c r="R46" s="94"/>
      <c r="S46" s="94"/>
      <c r="T46" s="94"/>
      <c r="U46" s="94"/>
      <c r="V46" s="94"/>
      <c r="W46" s="94"/>
      <c r="X46" s="94"/>
      <c r="Y46" s="94"/>
    </row>
    <row r="47" ht="113.25" customHeight="1">
      <c r="A47" s="103" t="s">
        <v>148</v>
      </c>
      <c r="B47" s="104" t="s">
        <v>778</v>
      </c>
      <c r="C47" s="104" t="s">
        <v>150</v>
      </c>
      <c r="D47" s="105" t="s">
        <v>779</v>
      </c>
      <c r="E47" s="115"/>
      <c r="F47" s="94"/>
      <c r="G47" s="94"/>
      <c r="H47" s="94"/>
      <c r="I47" s="94"/>
      <c r="J47" s="94"/>
      <c r="K47" s="94"/>
      <c r="L47" s="94"/>
      <c r="M47" s="94"/>
      <c r="N47" s="94"/>
      <c r="O47" s="94"/>
      <c r="P47" s="94"/>
      <c r="Q47" s="94"/>
      <c r="R47" s="94"/>
      <c r="S47" s="94"/>
      <c r="T47" s="94"/>
      <c r="U47" s="94"/>
      <c r="V47" s="94"/>
      <c r="W47" s="94"/>
      <c r="X47" s="94"/>
      <c r="Y47" s="94"/>
    </row>
    <row r="48" ht="62.25" customHeight="1">
      <c r="A48" s="103"/>
      <c r="B48" s="104" t="s">
        <v>780</v>
      </c>
      <c r="C48" s="104"/>
      <c r="D48" s="105" t="s">
        <v>781</v>
      </c>
      <c r="E48" s="115"/>
      <c r="F48" s="94"/>
      <c r="G48" s="94"/>
      <c r="H48" s="94"/>
      <c r="I48" s="94"/>
      <c r="J48" s="94"/>
      <c r="K48" s="94"/>
      <c r="L48" s="94"/>
      <c r="M48" s="94"/>
      <c r="N48" s="94"/>
      <c r="O48" s="94"/>
      <c r="P48" s="94"/>
      <c r="Q48" s="94"/>
      <c r="R48" s="94"/>
      <c r="S48" s="94"/>
      <c r="T48" s="94"/>
      <c r="U48" s="94"/>
      <c r="V48" s="94"/>
      <c r="W48" s="94"/>
      <c r="X48" s="94"/>
      <c r="Y48" s="94"/>
    </row>
    <row r="49" ht="15.75" customHeight="1">
      <c r="D49" s="99"/>
      <c r="E49" s="98"/>
      <c r="F49" s="94"/>
      <c r="G49" s="94"/>
      <c r="H49" s="94"/>
      <c r="I49" s="94"/>
      <c r="J49" s="94"/>
      <c r="K49" s="94"/>
      <c r="L49" s="94"/>
      <c r="M49" s="94"/>
      <c r="N49" s="94"/>
      <c r="O49" s="94"/>
      <c r="P49" s="94"/>
      <c r="Q49" s="94"/>
      <c r="R49" s="94"/>
      <c r="S49" s="94"/>
      <c r="T49" s="94"/>
      <c r="U49" s="94"/>
      <c r="V49" s="94"/>
      <c r="W49" s="94"/>
      <c r="X49" s="94"/>
      <c r="Y49" s="94"/>
    </row>
    <row r="50" ht="15.75" customHeight="1">
      <c r="D50" s="99"/>
      <c r="E50" s="98"/>
      <c r="F50" s="94"/>
      <c r="G50" s="94"/>
      <c r="H50" s="94"/>
      <c r="I50" s="94"/>
      <c r="J50" s="94"/>
      <c r="K50" s="94"/>
      <c r="L50" s="94"/>
      <c r="M50" s="94"/>
      <c r="N50" s="94"/>
      <c r="O50" s="94"/>
      <c r="P50" s="94"/>
      <c r="Q50" s="94"/>
      <c r="R50" s="94"/>
      <c r="S50" s="94"/>
      <c r="T50" s="94"/>
      <c r="U50" s="94"/>
      <c r="V50" s="94"/>
      <c r="W50" s="94"/>
      <c r="X50" s="94"/>
      <c r="Y50" s="94"/>
    </row>
    <row r="51" ht="15.75" customHeight="1">
      <c r="D51" s="99"/>
      <c r="E51" s="98"/>
      <c r="F51" s="94"/>
      <c r="G51" s="94"/>
      <c r="H51" s="94"/>
      <c r="I51" s="94"/>
      <c r="J51" s="94"/>
      <c r="K51" s="94"/>
      <c r="L51" s="94"/>
      <c r="M51" s="94"/>
      <c r="N51" s="94"/>
      <c r="O51" s="94"/>
      <c r="P51" s="94"/>
      <c r="Q51" s="94"/>
      <c r="R51" s="94"/>
      <c r="S51" s="94"/>
      <c r="T51" s="94"/>
      <c r="U51" s="94"/>
      <c r="V51" s="94"/>
      <c r="W51" s="94"/>
      <c r="X51" s="94"/>
      <c r="Y51" s="94"/>
    </row>
    <row r="52" ht="15.75" customHeight="1">
      <c r="D52" s="99"/>
      <c r="E52" s="98"/>
      <c r="F52" s="94"/>
      <c r="G52" s="94"/>
      <c r="H52" s="94"/>
      <c r="I52" s="94"/>
      <c r="J52" s="94"/>
      <c r="K52" s="94"/>
      <c r="L52" s="94"/>
      <c r="M52" s="94"/>
      <c r="N52" s="94"/>
      <c r="O52" s="94"/>
      <c r="P52" s="94"/>
      <c r="Q52" s="94"/>
      <c r="R52" s="94"/>
      <c r="S52" s="94"/>
      <c r="T52" s="94"/>
      <c r="U52" s="94"/>
      <c r="V52" s="94"/>
      <c r="W52" s="94"/>
      <c r="X52" s="94"/>
      <c r="Y52" s="94"/>
    </row>
    <row r="53" ht="15.75" customHeight="1">
      <c r="D53" s="99"/>
      <c r="E53" s="98"/>
      <c r="F53" s="94"/>
      <c r="G53" s="94"/>
      <c r="H53" s="94"/>
      <c r="I53" s="94"/>
      <c r="J53" s="94"/>
      <c r="K53" s="94"/>
      <c r="L53" s="94"/>
      <c r="M53" s="94"/>
      <c r="N53" s="94"/>
      <c r="O53" s="94"/>
      <c r="P53" s="94"/>
      <c r="Q53" s="94"/>
      <c r="R53" s="94"/>
      <c r="S53" s="94"/>
      <c r="T53" s="94"/>
      <c r="U53" s="94"/>
      <c r="V53" s="94"/>
      <c r="W53" s="94"/>
      <c r="X53" s="94"/>
      <c r="Y53" s="94"/>
    </row>
    <row r="54" ht="15.75" customHeight="1">
      <c r="D54" s="99"/>
      <c r="E54" s="98"/>
      <c r="F54" s="94"/>
      <c r="G54" s="94"/>
      <c r="H54" s="94"/>
      <c r="I54" s="94"/>
      <c r="J54" s="94"/>
      <c r="K54" s="94"/>
      <c r="L54" s="94"/>
      <c r="M54" s="94"/>
      <c r="N54" s="94"/>
      <c r="O54" s="94"/>
      <c r="P54" s="94"/>
      <c r="Q54" s="94"/>
      <c r="R54" s="94"/>
      <c r="S54" s="94"/>
      <c r="T54" s="94"/>
      <c r="U54" s="94"/>
      <c r="V54" s="94"/>
      <c r="W54" s="94"/>
      <c r="X54" s="94"/>
      <c r="Y54" s="94"/>
    </row>
    <row r="55" ht="15.75" customHeight="1">
      <c r="D55" s="99"/>
      <c r="E55" s="98"/>
      <c r="F55" s="94"/>
      <c r="G55" s="94"/>
      <c r="H55" s="94"/>
      <c r="I55" s="94"/>
      <c r="J55" s="94"/>
      <c r="K55" s="94"/>
      <c r="L55" s="94"/>
      <c r="M55" s="94"/>
      <c r="N55" s="94"/>
      <c r="O55" s="94"/>
      <c r="P55" s="94"/>
      <c r="Q55" s="94"/>
      <c r="R55" s="94"/>
      <c r="S55" s="94"/>
      <c r="T55" s="94"/>
      <c r="U55" s="94"/>
      <c r="V55" s="94"/>
      <c r="W55" s="94"/>
      <c r="X55" s="94"/>
      <c r="Y55" s="94"/>
    </row>
    <row r="56" ht="15.75" customHeight="1">
      <c r="D56" s="99"/>
      <c r="E56" s="98"/>
      <c r="F56" s="94"/>
      <c r="G56" s="94"/>
      <c r="H56" s="94"/>
      <c r="I56" s="94"/>
      <c r="J56" s="94"/>
      <c r="K56" s="94"/>
      <c r="L56" s="94"/>
      <c r="M56" s="94"/>
      <c r="N56" s="94"/>
      <c r="O56" s="94"/>
      <c r="P56" s="94"/>
      <c r="Q56" s="94"/>
      <c r="R56" s="94"/>
      <c r="S56" s="94"/>
      <c r="T56" s="94"/>
      <c r="U56" s="94"/>
      <c r="V56" s="94"/>
      <c r="W56" s="94"/>
      <c r="X56" s="94"/>
      <c r="Y56" s="94"/>
    </row>
    <row r="57" ht="15.75" customHeight="1">
      <c r="D57" s="99"/>
      <c r="E57" s="98"/>
      <c r="F57" s="94"/>
      <c r="G57" s="94"/>
      <c r="H57" s="94"/>
      <c r="I57" s="94"/>
      <c r="J57" s="94"/>
      <c r="K57" s="94"/>
      <c r="L57" s="94"/>
      <c r="M57" s="94"/>
      <c r="N57" s="94"/>
      <c r="O57" s="94"/>
      <c r="P57" s="94"/>
      <c r="Q57" s="94"/>
      <c r="R57" s="94"/>
      <c r="S57" s="94"/>
      <c r="T57" s="94"/>
      <c r="U57" s="94"/>
      <c r="V57" s="94"/>
      <c r="W57" s="94"/>
      <c r="X57" s="94"/>
      <c r="Y57" s="94"/>
    </row>
    <row r="58" ht="15.75" customHeight="1">
      <c r="D58" s="99"/>
      <c r="E58" s="98"/>
      <c r="F58" s="94"/>
      <c r="G58" s="94"/>
      <c r="H58" s="94"/>
      <c r="I58" s="94"/>
      <c r="J58" s="94"/>
      <c r="K58" s="94"/>
      <c r="L58" s="94"/>
      <c r="M58" s="94"/>
      <c r="N58" s="94"/>
      <c r="O58" s="94"/>
      <c r="P58" s="94"/>
      <c r="Q58" s="94"/>
      <c r="R58" s="94"/>
      <c r="S58" s="94"/>
      <c r="T58" s="94"/>
      <c r="U58" s="94"/>
      <c r="V58" s="94"/>
      <c r="W58" s="94"/>
      <c r="X58" s="94"/>
      <c r="Y58" s="94"/>
    </row>
    <row r="59" ht="15.75" customHeight="1">
      <c r="D59" s="99"/>
      <c r="E59" s="98"/>
      <c r="F59" s="94"/>
      <c r="G59" s="94"/>
      <c r="H59" s="94"/>
      <c r="I59" s="94"/>
      <c r="J59" s="94"/>
      <c r="K59" s="94"/>
      <c r="L59" s="94"/>
      <c r="M59" s="94"/>
      <c r="N59" s="94"/>
      <c r="O59" s="94"/>
      <c r="P59" s="94"/>
      <c r="Q59" s="94"/>
      <c r="R59" s="94"/>
      <c r="S59" s="94"/>
      <c r="T59" s="94"/>
      <c r="U59" s="94"/>
      <c r="V59" s="94"/>
      <c r="W59" s="94"/>
      <c r="X59" s="94"/>
      <c r="Y59" s="94"/>
    </row>
    <row r="60" ht="15.75" customHeight="1">
      <c r="D60" s="99"/>
      <c r="E60" s="98"/>
      <c r="F60" s="94"/>
      <c r="G60" s="94"/>
      <c r="H60" s="94"/>
      <c r="I60" s="94"/>
      <c r="J60" s="94"/>
      <c r="K60" s="94"/>
      <c r="L60" s="94"/>
      <c r="M60" s="94"/>
      <c r="N60" s="94"/>
      <c r="O60" s="94"/>
      <c r="P60" s="94"/>
      <c r="Q60" s="94"/>
      <c r="R60" s="94"/>
      <c r="S60" s="94"/>
      <c r="T60" s="94"/>
      <c r="U60" s="94"/>
      <c r="V60" s="94"/>
      <c r="W60" s="94"/>
      <c r="X60" s="94"/>
      <c r="Y60" s="94"/>
    </row>
    <row r="61" ht="15.75" customHeight="1">
      <c r="D61" s="99"/>
      <c r="E61" s="98"/>
      <c r="F61" s="94"/>
      <c r="G61" s="94"/>
      <c r="H61" s="94"/>
      <c r="I61" s="94"/>
      <c r="J61" s="94"/>
      <c r="K61" s="94"/>
      <c r="L61" s="94"/>
      <c r="M61" s="94"/>
      <c r="N61" s="94"/>
      <c r="O61" s="94"/>
      <c r="P61" s="94"/>
      <c r="Q61" s="94"/>
      <c r="R61" s="94"/>
      <c r="S61" s="94"/>
      <c r="T61" s="94"/>
      <c r="U61" s="94"/>
      <c r="V61" s="94"/>
      <c r="W61" s="94"/>
      <c r="X61" s="94"/>
      <c r="Y61" s="94"/>
    </row>
    <row r="62" ht="15.75" customHeight="1">
      <c r="D62" s="99"/>
      <c r="E62" s="98"/>
      <c r="F62" s="94"/>
      <c r="G62" s="94"/>
      <c r="H62" s="94"/>
      <c r="I62" s="94"/>
      <c r="J62" s="94"/>
      <c r="K62" s="94"/>
      <c r="L62" s="94"/>
      <c r="M62" s="94"/>
      <c r="N62" s="94"/>
      <c r="O62" s="94"/>
      <c r="P62" s="94"/>
      <c r="Q62" s="94"/>
      <c r="R62" s="94"/>
      <c r="S62" s="94"/>
      <c r="T62" s="94"/>
      <c r="U62" s="94"/>
      <c r="V62" s="94"/>
      <c r="W62" s="94"/>
      <c r="X62" s="94"/>
      <c r="Y62" s="94"/>
    </row>
    <row r="63" ht="15.75" customHeight="1">
      <c r="D63" s="99"/>
      <c r="E63" s="98"/>
      <c r="F63" s="94"/>
      <c r="G63" s="94"/>
      <c r="H63" s="94"/>
      <c r="I63" s="94"/>
      <c r="J63" s="94"/>
      <c r="K63" s="94"/>
      <c r="L63" s="94"/>
      <c r="M63" s="94"/>
      <c r="N63" s="94"/>
      <c r="O63" s="94"/>
      <c r="P63" s="94"/>
      <c r="Q63" s="94"/>
      <c r="R63" s="94"/>
      <c r="S63" s="94"/>
      <c r="T63" s="94"/>
      <c r="U63" s="94"/>
      <c r="V63" s="94"/>
      <c r="W63" s="94"/>
      <c r="X63" s="94"/>
      <c r="Y63" s="94"/>
    </row>
    <row r="64" ht="15.75" customHeight="1">
      <c r="D64" s="99"/>
      <c r="E64" s="98"/>
      <c r="F64" s="94"/>
      <c r="G64" s="94"/>
      <c r="H64" s="94"/>
      <c r="I64" s="94"/>
      <c r="J64" s="94"/>
      <c r="K64" s="94"/>
      <c r="L64" s="94"/>
      <c r="M64" s="94"/>
      <c r="N64" s="94"/>
      <c r="O64" s="94"/>
      <c r="P64" s="94"/>
      <c r="Q64" s="94"/>
      <c r="R64" s="94"/>
      <c r="S64" s="94"/>
      <c r="T64" s="94"/>
      <c r="U64" s="94"/>
      <c r="V64" s="94"/>
      <c r="W64" s="94"/>
      <c r="X64" s="94"/>
      <c r="Y64" s="94"/>
    </row>
    <row r="65" ht="15.75" customHeight="1">
      <c r="D65" s="99"/>
      <c r="E65" s="98"/>
      <c r="F65" s="94"/>
      <c r="G65" s="94"/>
      <c r="H65" s="94"/>
      <c r="I65" s="94"/>
      <c r="J65" s="94"/>
      <c r="K65" s="94"/>
      <c r="L65" s="94"/>
      <c r="M65" s="94"/>
      <c r="N65" s="94"/>
      <c r="O65" s="94"/>
      <c r="P65" s="94"/>
      <c r="Q65" s="94"/>
      <c r="R65" s="94"/>
      <c r="S65" s="94"/>
      <c r="T65" s="94"/>
      <c r="U65" s="94"/>
      <c r="V65" s="94"/>
      <c r="W65" s="94"/>
      <c r="X65" s="94"/>
      <c r="Y65" s="94"/>
    </row>
    <row r="66" ht="15.75" customHeight="1">
      <c r="D66" s="99"/>
      <c r="E66" s="98"/>
      <c r="F66" s="94"/>
      <c r="G66" s="94"/>
      <c r="H66" s="94"/>
      <c r="I66" s="94"/>
      <c r="J66" s="94"/>
      <c r="K66" s="94"/>
      <c r="L66" s="94"/>
      <c r="M66" s="94"/>
      <c r="N66" s="94"/>
      <c r="O66" s="94"/>
      <c r="P66" s="94"/>
      <c r="Q66" s="94"/>
      <c r="R66" s="94"/>
      <c r="S66" s="94"/>
      <c r="T66" s="94"/>
      <c r="U66" s="94"/>
      <c r="V66" s="94"/>
      <c r="W66" s="94"/>
      <c r="X66" s="94"/>
      <c r="Y66" s="94"/>
    </row>
    <row r="67" ht="15.75" customHeight="1">
      <c r="D67" s="99"/>
      <c r="E67" s="98"/>
      <c r="F67" s="94"/>
      <c r="G67" s="94"/>
      <c r="H67" s="94"/>
      <c r="I67" s="94"/>
      <c r="J67" s="94"/>
      <c r="K67" s="94"/>
      <c r="L67" s="94"/>
      <c r="M67" s="94"/>
      <c r="N67" s="94"/>
      <c r="O67" s="94"/>
      <c r="P67" s="94"/>
      <c r="Q67" s="94"/>
      <c r="R67" s="94"/>
      <c r="S67" s="94"/>
      <c r="T67" s="94"/>
      <c r="U67" s="94"/>
      <c r="V67" s="94"/>
      <c r="W67" s="94"/>
      <c r="X67" s="94"/>
      <c r="Y67" s="94"/>
    </row>
    <row r="68" ht="15.75" customHeight="1">
      <c r="D68" s="99"/>
      <c r="E68" s="98"/>
      <c r="F68" s="94"/>
      <c r="G68" s="94"/>
      <c r="H68" s="94"/>
      <c r="I68" s="94"/>
      <c r="J68" s="94"/>
      <c r="K68" s="94"/>
      <c r="L68" s="94"/>
      <c r="M68" s="94"/>
      <c r="N68" s="94"/>
      <c r="O68" s="94"/>
      <c r="P68" s="94"/>
      <c r="Q68" s="94"/>
      <c r="R68" s="94"/>
      <c r="S68" s="94"/>
      <c r="T68" s="94"/>
      <c r="U68" s="94"/>
      <c r="V68" s="94"/>
      <c r="W68" s="94"/>
      <c r="X68" s="94"/>
      <c r="Y68" s="94"/>
    </row>
    <row r="69" ht="15.75" customHeight="1">
      <c r="D69" s="99"/>
      <c r="E69" s="98"/>
      <c r="F69" s="94"/>
      <c r="G69" s="94"/>
      <c r="H69" s="94"/>
      <c r="I69" s="94"/>
      <c r="J69" s="94"/>
      <c r="K69" s="94"/>
      <c r="L69" s="94"/>
      <c r="M69" s="94"/>
      <c r="N69" s="94"/>
      <c r="O69" s="94"/>
      <c r="P69" s="94"/>
      <c r="Q69" s="94"/>
      <c r="R69" s="94"/>
      <c r="S69" s="94"/>
      <c r="T69" s="94"/>
      <c r="U69" s="94"/>
      <c r="V69" s="94"/>
      <c r="W69" s="94"/>
      <c r="X69" s="94"/>
      <c r="Y69" s="94"/>
    </row>
    <row r="70" ht="15.75" customHeight="1">
      <c r="D70" s="99"/>
      <c r="E70" s="98"/>
      <c r="F70" s="94"/>
      <c r="G70" s="94"/>
      <c r="H70" s="94"/>
      <c r="I70" s="94"/>
      <c r="J70" s="94"/>
      <c r="K70" s="94"/>
      <c r="L70" s="94"/>
      <c r="M70" s="94"/>
      <c r="N70" s="94"/>
      <c r="O70" s="94"/>
      <c r="P70" s="94"/>
      <c r="Q70" s="94"/>
      <c r="R70" s="94"/>
      <c r="S70" s="94"/>
      <c r="T70" s="94"/>
      <c r="U70" s="94"/>
      <c r="V70" s="94"/>
      <c r="W70" s="94"/>
      <c r="X70" s="94"/>
      <c r="Y70" s="94"/>
    </row>
    <row r="71" ht="15.75" customHeight="1">
      <c r="D71" s="99"/>
      <c r="E71" s="98"/>
      <c r="F71" s="94"/>
      <c r="G71" s="94"/>
      <c r="H71" s="94"/>
      <c r="I71" s="94"/>
      <c r="J71" s="94"/>
      <c r="K71" s="94"/>
      <c r="L71" s="94"/>
      <c r="M71" s="94"/>
      <c r="N71" s="94"/>
      <c r="O71" s="94"/>
      <c r="P71" s="94"/>
      <c r="Q71" s="94"/>
      <c r="R71" s="94"/>
      <c r="S71" s="94"/>
      <c r="T71" s="94"/>
      <c r="U71" s="94"/>
      <c r="V71" s="94"/>
      <c r="W71" s="94"/>
      <c r="X71" s="94"/>
      <c r="Y71" s="94"/>
    </row>
    <row r="72" ht="15.75" customHeight="1">
      <c r="D72" s="99"/>
      <c r="E72" s="98"/>
      <c r="F72" s="94"/>
      <c r="G72" s="94"/>
      <c r="H72" s="94"/>
      <c r="I72" s="94"/>
      <c r="J72" s="94"/>
      <c r="K72" s="94"/>
      <c r="L72" s="94"/>
      <c r="M72" s="94"/>
      <c r="N72" s="94"/>
      <c r="O72" s="94"/>
      <c r="P72" s="94"/>
      <c r="Q72" s="94"/>
      <c r="R72" s="94"/>
      <c r="S72" s="94"/>
      <c r="T72" s="94"/>
      <c r="U72" s="94"/>
      <c r="V72" s="94"/>
      <c r="W72" s="94"/>
      <c r="X72" s="94"/>
      <c r="Y72" s="94"/>
    </row>
    <row r="73" ht="15.75" customHeight="1">
      <c r="D73" s="99"/>
      <c r="E73" s="98"/>
      <c r="F73" s="94"/>
      <c r="G73" s="94"/>
      <c r="H73" s="94"/>
      <c r="I73" s="94"/>
      <c r="J73" s="94"/>
      <c r="K73" s="94"/>
      <c r="L73" s="94"/>
      <c r="M73" s="94"/>
      <c r="N73" s="94"/>
      <c r="O73" s="94"/>
      <c r="P73" s="94"/>
      <c r="Q73" s="94"/>
      <c r="R73" s="94"/>
      <c r="S73" s="94"/>
      <c r="T73" s="94"/>
      <c r="U73" s="94"/>
      <c r="V73" s="94"/>
      <c r="W73" s="94"/>
      <c r="X73" s="94"/>
      <c r="Y73" s="94"/>
    </row>
    <row r="74" ht="15.75" customHeight="1">
      <c r="D74" s="99"/>
      <c r="E74" s="98"/>
      <c r="F74" s="94"/>
      <c r="G74" s="94"/>
      <c r="H74" s="94"/>
      <c r="I74" s="94"/>
      <c r="J74" s="94"/>
      <c r="K74" s="94"/>
      <c r="L74" s="94"/>
      <c r="M74" s="94"/>
      <c r="N74" s="94"/>
      <c r="O74" s="94"/>
      <c r="P74" s="94"/>
      <c r="Q74" s="94"/>
      <c r="R74" s="94"/>
      <c r="S74" s="94"/>
      <c r="T74" s="94"/>
      <c r="U74" s="94"/>
      <c r="V74" s="94"/>
      <c r="W74" s="94"/>
      <c r="X74" s="94"/>
      <c r="Y74" s="94"/>
    </row>
    <row r="75" ht="15.75" customHeight="1">
      <c r="D75" s="99"/>
      <c r="E75" s="98"/>
      <c r="F75" s="94"/>
      <c r="G75" s="94"/>
      <c r="H75" s="94"/>
      <c r="I75" s="94"/>
      <c r="J75" s="94"/>
      <c r="K75" s="94"/>
      <c r="L75" s="94"/>
      <c r="M75" s="94"/>
      <c r="N75" s="94"/>
      <c r="O75" s="94"/>
      <c r="P75" s="94"/>
      <c r="Q75" s="94"/>
      <c r="R75" s="94"/>
      <c r="S75" s="94"/>
      <c r="T75" s="94"/>
      <c r="U75" s="94"/>
      <c r="V75" s="94"/>
      <c r="W75" s="94"/>
      <c r="X75" s="94"/>
      <c r="Y75" s="94"/>
    </row>
    <row r="76" ht="15.75" customHeight="1">
      <c r="D76" s="99"/>
      <c r="E76" s="98"/>
      <c r="F76" s="94"/>
      <c r="G76" s="94"/>
      <c r="H76" s="94"/>
      <c r="I76" s="94"/>
      <c r="J76" s="94"/>
      <c r="K76" s="94"/>
      <c r="L76" s="94"/>
      <c r="M76" s="94"/>
      <c r="N76" s="94"/>
      <c r="O76" s="94"/>
      <c r="P76" s="94"/>
      <c r="Q76" s="94"/>
      <c r="R76" s="94"/>
      <c r="S76" s="94"/>
      <c r="T76" s="94"/>
      <c r="U76" s="94"/>
      <c r="V76" s="94"/>
      <c r="W76" s="94"/>
      <c r="X76" s="94"/>
      <c r="Y76" s="94"/>
    </row>
    <row r="77" ht="15.75" customHeight="1">
      <c r="D77" s="99"/>
      <c r="E77" s="98"/>
      <c r="F77" s="94"/>
      <c r="G77" s="94"/>
      <c r="H77" s="94"/>
      <c r="I77" s="94"/>
      <c r="J77" s="94"/>
      <c r="K77" s="94"/>
      <c r="L77" s="94"/>
      <c r="M77" s="94"/>
      <c r="N77" s="94"/>
      <c r="O77" s="94"/>
      <c r="P77" s="94"/>
      <c r="Q77" s="94"/>
      <c r="R77" s="94"/>
      <c r="S77" s="94"/>
      <c r="T77" s="94"/>
      <c r="U77" s="94"/>
      <c r="V77" s="94"/>
      <c r="W77" s="94"/>
      <c r="X77" s="94"/>
      <c r="Y77" s="94"/>
    </row>
    <row r="78" ht="15.75" customHeight="1">
      <c r="D78" s="99"/>
      <c r="E78" s="98"/>
      <c r="F78" s="94"/>
      <c r="G78" s="94"/>
      <c r="H78" s="94"/>
      <c r="I78" s="94"/>
      <c r="J78" s="94"/>
      <c r="K78" s="94"/>
      <c r="L78" s="94"/>
      <c r="M78" s="94"/>
      <c r="N78" s="94"/>
      <c r="O78" s="94"/>
      <c r="P78" s="94"/>
      <c r="Q78" s="94"/>
      <c r="R78" s="94"/>
      <c r="S78" s="94"/>
      <c r="T78" s="94"/>
      <c r="U78" s="94"/>
      <c r="V78" s="94"/>
      <c r="W78" s="94"/>
      <c r="X78" s="94"/>
      <c r="Y78" s="94"/>
    </row>
    <row r="79" ht="15.75" customHeight="1">
      <c r="D79" s="99"/>
      <c r="E79" s="98"/>
      <c r="F79" s="94"/>
      <c r="G79" s="94"/>
      <c r="H79" s="94"/>
      <c r="I79" s="94"/>
      <c r="J79" s="94"/>
      <c r="K79" s="94"/>
      <c r="L79" s="94"/>
      <c r="M79" s="94"/>
      <c r="N79" s="94"/>
      <c r="O79" s="94"/>
      <c r="P79" s="94"/>
      <c r="Q79" s="94"/>
      <c r="R79" s="94"/>
      <c r="S79" s="94"/>
      <c r="T79" s="94"/>
      <c r="U79" s="94"/>
      <c r="V79" s="94"/>
      <c r="W79" s="94"/>
      <c r="X79" s="94"/>
      <c r="Y79" s="94"/>
    </row>
    <row r="80" ht="15.75" customHeight="1">
      <c r="D80" s="99"/>
      <c r="E80" s="98"/>
      <c r="F80" s="94"/>
      <c r="G80" s="94"/>
      <c r="H80" s="94"/>
      <c r="I80" s="94"/>
      <c r="J80" s="94"/>
      <c r="K80" s="94"/>
      <c r="L80" s="94"/>
      <c r="M80" s="94"/>
      <c r="N80" s="94"/>
      <c r="O80" s="94"/>
      <c r="P80" s="94"/>
      <c r="Q80" s="94"/>
      <c r="R80" s="94"/>
      <c r="S80" s="94"/>
      <c r="T80" s="94"/>
      <c r="U80" s="94"/>
      <c r="V80" s="94"/>
      <c r="W80" s="94"/>
      <c r="X80" s="94"/>
      <c r="Y80" s="94"/>
    </row>
    <row r="81" ht="15.75" customHeight="1">
      <c r="D81" s="99"/>
      <c r="E81" s="98"/>
      <c r="F81" s="94"/>
      <c r="G81" s="94"/>
      <c r="H81" s="94"/>
      <c r="I81" s="94"/>
      <c r="J81" s="94"/>
      <c r="K81" s="94"/>
      <c r="L81" s="94"/>
      <c r="M81" s="94"/>
      <c r="N81" s="94"/>
      <c r="O81" s="94"/>
      <c r="P81" s="94"/>
      <c r="Q81" s="94"/>
      <c r="R81" s="94"/>
      <c r="S81" s="94"/>
      <c r="T81" s="94"/>
      <c r="U81" s="94"/>
      <c r="V81" s="94"/>
      <c r="W81" s="94"/>
      <c r="X81" s="94"/>
      <c r="Y81" s="94"/>
    </row>
    <row r="82" ht="15.75" customHeight="1">
      <c r="D82" s="99"/>
      <c r="E82" s="98"/>
      <c r="F82" s="94"/>
      <c r="G82" s="94"/>
      <c r="H82" s="94"/>
      <c r="I82" s="94"/>
      <c r="J82" s="94"/>
      <c r="K82" s="94"/>
      <c r="L82" s="94"/>
      <c r="M82" s="94"/>
      <c r="N82" s="94"/>
      <c r="O82" s="94"/>
      <c r="P82" s="94"/>
      <c r="Q82" s="94"/>
      <c r="R82" s="94"/>
      <c r="S82" s="94"/>
      <c r="T82" s="94"/>
      <c r="U82" s="94"/>
      <c r="V82" s="94"/>
      <c r="W82" s="94"/>
      <c r="X82" s="94"/>
      <c r="Y82" s="94"/>
    </row>
    <row r="83" ht="15.75" customHeight="1">
      <c r="D83" s="99"/>
      <c r="E83" s="98"/>
      <c r="F83" s="94"/>
      <c r="G83" s="94"/>
      <c r="H83" s="94"/>
      <c r="I83" s="94"/>
      <c r="J83" s="94"/>
      <c r="K83" s="94"/>
      <c r="L83" s="94"/>
      <c r="M83" s="94"/>
      <c r="N83" s="94"/>
      <c r="O83" s="94"/>
      <c r="P83" s="94"/>
      <c r="Q83" s="94"/>
      <c r="R83" s="94"/>
      <c r="S83" s="94"/>
      <c r="T83" s="94"/>
      <c r="U83" s="94"/>
      <c r="V83" s="94"/>
      <c r="W83" s="94"/>
      <c r="X83" s="94"/>
      <c r="Y83" s="94"/>
    </row>
    <row r="84" ht="15.75" customHeight="1">
      <c r="D84" s="99"/>
      <c r="E84" s="98"/>
      <c r="F84" s="94"/>
      <c r="G84" s="94"/>
      <c r="H84" s="94"/>
      <c r="I84" s="94"/>
      <c r="J84" s="94"/>
      <c r="K84" s="94"/>
      <c r="L84" s="94"/>
      <c r="M84" s="94"/>
      <c r="N84" s="94"/>
      <c r="O84" s="94"/>
      <c r="P84" s="94"/>
      <c r="Q84" s="94"/>
      <c r="R84" s="94"/>
      <c r="S84" s="94"/>
      <c r="T84" s="94"/>
      <c r="U84" s="94"/>
      <c r="V84" s="94"/>
      <c r="W84" s="94"/>
      <c r="X84" s="94"/>
      <c r="Y84" s="94"/>
    </row>
    <row r="85" ht="15.75" customHeight="1">
      <c r="D85" s="99"/>
      <c r="E85" s="98"/>
      <c r="F85" s="94"/>
      <c r="G85" s="94"/>
      <c r="H85" s="94"/>
      <c r="I85" s="94"/>
      <c r="J85" s="94"/>
      <c r="K85" s="94"/>
      <c r="L85" s="94"/>
      <c r="M85" s="94"/>
      <c r="N85" s="94"/>
      <c r="O85" s="94"/>
      <c r="P85" s="94"/>
      <c r="Q85" s="94"/>
      <c r="R85" s="94"/>
      <c r="S85" s="94"/>
      <c r="T85" s="94"/>
      <c r="U85" s="94"/>
      <c r="V85" s="94"/>
      <c r="W85" s="94"/>
      <c r="X85" s="94"/>
      <c r="Y85" s="94"/>
    </row>
    <row r="86" ht="15.75" customHeight="1">
      <c r="D86" s="99"/>
      <c r="E86" s="98"/>
      <c r="F86" s="94"/>
      <c r="G86" s="94"/>
      <c r="H86" s="94"/>
      <c r="I86" s="94"/>
      <c r="J86" s="94"/>
      <c r="K86" s="94"/>
      <c r="L86" s="94"/>
      <c r="M86" s="94"/>
      <c r="N86" s="94"/>
      <c r="O86" s="94"/>
      <c r="P86" s="94"/>
      <c r="Q86" s="94"/>
      <c r="R86" s="94"/>
      <c r="S86" s="94"/>
      <c r="T86" s="94"/>
      <c r="U86" s="94"/>
      <c r="V86" s="94"/>
      <c r="W86" s="94"/>
      <c r="X86" s="94"/>
      <c r="Y86" s="94"/>
    </row>
    <row r="87" ht="15.75" customHeight="1">
      <c r="D87" s="99"/>
      <c r="E87" s="98"/>
      <c r="F87" s="94"/>
      <c r="G87" s="94"/>
      <c r="H87" s="94"/>
      <c r="I87" s="94"/>
      <c r="J87" s="94"/>
      <c r="K87" s="94"/>
      <c r="L87" s="94"/>
      <c r="M87" s="94"/>
      <c r="N87" s="94"/>
      <c r="O87" s="94"/>
      <c r="P87" s="94"/>
      <c r="Q87" s="94"/>
      <c r="R87" s="94"/>
      <c r="S87" s="94"/>
      <c r="T87" s="94"/>
      <c r="U87" s="94"/>
      <c r="V87" s="94"/>
      <c r="W87" s="94"/>
      <c r="X87" s="94"/>
      <c r="Y87" s="94"/>
    </row>
    <row r="88" ht="15.75" customHeight="1">
      <c r="D88" s="99"/>
      <c r="E88" s="98"/>
      <c r="F88" s="94"/>
      <c r="G88" s="94"/>
      <c r="H88" s="94"/>
      <c r="I88" s="94"/>
      <c r="J88" s="94"/>
      <c r="K88" s="94"/>
      <c r="L88" s="94"/>
      <c r="M88" s="94"/>
      <c r="N88" s="94"/>
      <c r="O88" s="94"/>
      <c r="P88" s="94"/>
      <c r="Q88" s="94"/>
      <c r="R88" s="94"/>
      <c r="S88" s="94"/>
      <c r="T88" s="94"/>
      <c r="U88" s="94"/>
      <c r="V88" s="94"/>
      <c r="W88" s="94"/>
      <c r="X88" s="94"/>
      <c r="Y88" s="94"/>
    </row>
    <row r="89" ht="15.75" customHeight="1">
      <c r="D89" s="99"/>
      <c r="E89" s="98"/>
      <c r="F89" s="94"/>
      <c r="G89" s="94"/>
      <c r="H89" s="94"/>
      <c r="I89" s="94"/>
      <c r="J89" s="94"/>
      <c r="K89" s="94"/>
      <c r="L89" s="94"/>
      <c r="M89" s="94"/>
      <c r="N89" s="94"/>
      <c r="O89" s="94"/>
      <c r="P89" s="94"/>
      <c r="Q89" s="94"/>
      <c r="R89" s="94"/>
      <c r="S89" s="94"/>
      <c r="T89" s="94"/>
      <c r="U89" s="94"/>
      <c r="V89" s="94"/>
      <c r="W89" s="94"/>
      <c r="X89" s="94"/>
      <c r="Y89" s="94"/>
    </row>
    <row r="90" ht="15.75" customHeight="1">
      <c r="D90" s="99"/>
      <c r="E90" s="98"/>
      <c r="F90" s="94"/>
      <c r="G90" s="94"/>
      <c r="H90" s="94"/>
      <c r="I90" s="94"/>
      <c r="J90" s="94"/>
      <c r="K90" s="94"/>
      <c r="L90" s="94"/>
      <c r="M90" s="94"/>
      <c r="N90" s="94"/>
      <c r="O90" s="94"/>
      <c r="P90" s="94"/>
      <c r="Q90" s="94"/>
      <c r="R90" s="94"/>
      <c r="S90" s="94"/>
      <c r="T90" s="94"/>
      <c r="U90" s="94"/>
      <c r="V90" s="94"/>
      <c r="W90" s="94"/>
      <c r="X90" s="94"/>
      <c r="Y90" s="94"/>
    </row>
    <row r="91" ht="15.75" customHeight="1">
      <c r="D91" s="99"/>
      <c r="E91" s="98"/>
      <c r="F91" s="94"/>
      <c r="G91" s="94"/>
      <c r="H91" s="94"/>
      <c r="I91" s="94"/>
      <c r="J91" s="94"/>
      <c r="K91" s="94"/>
      <c r="L91" s="94"/>
      <c r="M91" s="94"/>
      <c r="N91" s="94"/>
      <c r="O91" s="94"/>
      <c r="P91" s="94"/>
      <c r="Q91" s="94"/>
      <c r="R91" s="94"/>
      <c r="S91" s="94"/>
      <c r="T91" s="94"/>
      <c r="U91" s="94"/>
      <c r="V91" s="94"/>
      <c r="W91" s="94"/>
      <c r="X91" s="94"/>
      <c r="Y91" s="94"/>
    </row>
    <row r="92" ht="15.75" customHeight="1">
      <c r="D92" s="99"/>
      <c r="E92" s="98"/>
      <c r="F92" s="94"/>
      <c r="G92" s="94"/>
      <c r="H92" s="94"/>
      <c r="I92" s="94"/>
      <c r="J92" s="94"/>
      <c r="K92" s="94"/>
      <c r="L92" s="94"/>
      <c r="M92" s="94"/>
      <c r="N92" s="94"/>
      <c r="O92" s="94"/>
      <c r="P92" s="94"/>
      <c r="Q92" s="94"/>
      <c r="R92" s="94"/>
      <c r="S92" s="94"/>
      <c r="T92" s="94"/>
      <c r="U92" s="94"/>
      <c r="V92" s="94"/>
      <c r="W92" s="94"/>
      <c r="X92" s="94"/>
      <c r="Y92" s="94"/>
    </row>
    <row r="93" ht="15.75" customHeight="1">
      <c r="D93" s="99"/>
      <c r="E93" s="98"/>
      <c r="F93" s="94"/>
      <c r="G93" s="94"/>
      <c r="H93" s="94"/>
      <c r="I93" s="94"/>
      <c r="J93" s="94"/>
      <c r="K93" s="94"/>
      <c r="L93" s="94"/>
      <c r="M93" s="94"/>
      <c r="N93" s="94"/>
      <c r="O93" s="94"/>
      <c r="P93" s="94"/>
      <c r="Q93" s="94"/>
      <c r="R93" s="94"/>
      <c r="S93" s="94"/>
      <c r="T93" s="94"/>
      <c r="U93" s="94"/>
      <c r="V93" s="94"/>
      <c r="W93" s="94"/>
      <c r="X93" s="94"/>
      <c r="Y93" s="94"/>
    </row>
    <row r="94" ht="15.75" customHeight="1">
      <c r="D94" s="99"/>
      <c r="E94" s="98"/>
      <c r="F94" s="94"/>
      <c r="G94" s="94"/>
      <c r="H94" s="94"/>
      <c r="I94" s="94"/>
      <c r="J94" s="94"/>
      <c r="K94" s="94"/>
      <c r="L94" s="94"/>
      <c r="M94" s="94"/>
      <c r="N94" s="94"/>
      <c r="O94" s="94"/>
      <c r="P94" s="94"/>
      <c r="Q94" s="94"/>
      <c r="R94" s="94"/>
      <c r="S94" s="94"/>
      <c r="T94" s="94"/>
      <c r="U94" s="94"/>
      <c r="V94" s="94"/>
      <c r="W94" s="94"/>
      <c r="X94" s="94"/>
      <c r="Y94" s="94"/>
    </row>
    <row r="95" ht="15.75" customHeight="1">
      <c r="D95" s="99"/>
      <c r="E95" s="98"/>
      <c r="F95" s="94"/>
      <c r="G95" s="94"/>
      <c r="H95" s="94"/>
      <c r="I95" s="94"/>
      <c r="J95" s="94"/>
      <c r="K95" s="94"/>
      <c r="L95" s="94"/>
      <c r="M95" s="94"/>
      <c r="N95" s="94"/>
      <c r="O95" s="94"/>
      <c r="P95" s="94"/>
      <c r="Q95" s="94"/>
      <c r="R95" s="94"/>
      <c r="S95" s="94"/>
      <c r="T95" s="94"/>
      <c r="U95" s="94"/>
      <c r="V95" s="94"/>
      <c r="W95" s="94"/>
      <c r="X95" s="94"/>
      <c r="Y95" s="94"/>
    </row>
    <row r="96" ht="15.75" customHeight="1">
      <c r="D96" s="99"/>
      <c r="E96" s="98"/>
      <c r="F96" s="94"/>
      <c r="G96" s="94"/>
      <c r="H96" s="94"/>
      <c r="I96" s="94"/>
      <c r="J96" s="94"/>
      <c r="K96" s="94"/>
      <c r="L96" s="94"/>
      <c r="M96" s="94"/>
      <c r="N96" s="94"/>
      <c r="O96" s="94"/>
      <c r="P96" s="94"/>
      <c r="Q96" s="94"/>
      <c r="R96" s="94"/>
      <c r="S96" s="94"/>
      <c r="T96" s="94"/>
      <c r="U96" s="94"/>
      <c r="V96" s="94"/>
      <c r="W96" s="94"/>
      <c r="X96" s="94"/>
      <c r="Y96" s="94"/>
    </row>
    <row r="97" ht="15.75" customHeight="1">
      <c r="D97" s="99"/>
      <c r="E97" s="98"/>
      <c r="F97" s="94"/>
      <c r="G97" s="94"/>
      <c r="H97" s="94"/>
      <c r="I97" s="94"/>
      <c r="J97" s="94"/>
      <c r="K97" s="94"/>
      <c r="L97" s="94"/>
      <c r="M97" s="94"/>
      <c r="N97" s="94"/>
      <c r="O97" s="94"/>
      <c r="P97" s="94"/>
      <c r="Q97" s="94"/>
      <c r="R97" s="94"/>
      <c r="S97" s="94"/>
      <c r="T97" s="94"/>
      <c r="U97" s="94"/>
      <c r="V97" s="94"/>
      <c r="W97" s="94"/>
      <c r="X97" s="94"/>
      <c r="Y97" s="94"/>
    </row>
    <row r="98" ht="15.75" customHeight="1">
      <c r="D98" s="99"/>
      <c r="E98" s="98"/>
      <c r="F98" s="94"/>
      <c r="G98" s="94"/>
      <c r="H98" s="94"/>
      <c r="I98" s="94"/>
      <c r="J98" s="94"/>
      <c r="K98" s="94"/>
      <c r="L98" s="94"/>
      <c r="M98" s="94"/>
      <c r="N98" s="94"/>
      <c r="O98" s="94"/>
      <c r="P98" s="94"/>
      <c r="Q98" s="94"/>
      <c r="R98" s="94"/>
      <c r="S98" s="94"/>
      <c r="T98" s="94"/>
      <c r="U98" s="94"/>
      <c r="V98" s="94"/>
      <c r="W98" s="94"/>
      <c r="X98" s="94"/>
      <c r="Y98" s="94"/>
    </row>
    <row r="99" ht="15.75" customHeight="1">
      <c r="D99" s="99"/>
      <c r="E99" s="98"/>
      <c r="F99" s="94"/>
      <c r="G99" s="94"/>
      <c r="H99" s="94"/>
      <c r="I99" s="94"/>
      <c r="J99" s="94"/>
      <c r="K99" s="94"/>
      <c r="L99" s="94"/>
      <c r="M99" s="94"/>
      <c r="N99" s="94"/>
      <c r="O99" s="94"/>
      <c r="P99" s="94"/>
      <c r="Q99" s="94"/>
      <c r="R99" s="94"/>
      <c r="S99" s="94"/>
      <c r="T99" s="94"/>
      <c r="U99" s="94"/>
      <c r="V99" s="94"/>
      <c r="W99" s="94"/>
      <c r="X99" s="94"/>
      <c r="Y99" s="94"/>
    </row>
    <row r="100" ht="15.75" customHeight="1">
      <c r="D100" s="99"/>
      <c r="E100" s="98"/>
      <c r="F100" s="94"/>
      <c r="G100" s="94"/>
      <c r="H100" s="94"/>
      <c r="I100" s="94"/>
      <c r="J100" s="94"/>
      <c r="K100" s="94"/>
      <c r="L100" s="94"/>
      <c r="M100" s="94"/>
      <c r="N100" s="94"/>
      <c r="O100" s="94"/>
      <c r="P100" s="94"/>
      <c r="Q100" s="94"/>
      <c r="R100" s="94"/>
      <c r="S100" s="94"/>
      <c r="T100" s="94"/>
      <c r="U100" s="94"/>
      <c r="V100" s="94"/>
      <c r="W100" s="94"/>
      <c r="X100" s="94"/>
      <c r="Y100" s="94"/>
    </row>
  </sheetData>
  <sheetProtection algorithmName="SHA-512" hashValue="5Pr51uDnRlUyo1+0Yvdp5RVq5IZ6vO6IgLNlI9WBlS8wPRbOFWKTQQWhu6fJH+LLNvyvr/DflG+R+BV5m8Jqdw==" saltValue="wX1NjRV2Gs+CDfBM02mqFA==" spinCount="100000" autoFilter="1" deleteColumns="1" deleteRows="1" formatCells="1" formatColumns="0" formatRows="0" insertColumns="1" insertHyperlinks="1" insertRows="1" objects="1" pivotTables="1" scenarios="1" selectLockedCells="0" selectUnlockedCells="0" sheet="1" sort="1"/>
  <hyperlinks>
    <hyperlink r:id="rId1" ref="D1"/>
    <hyperlink r:id="rId2" ref="E26"/>
    <hyperlink r:id="rId3" ref="E34"/>
  </hyperlinks>
  <printOptions headings="0" gridLines="0"/>
  <pageMargins left="0.69999999999999996" right="0.69999999999999996" top="0.75" bottom="0.75" header="0" footer="0"/>
  <pageSetup paperSize="9" scale="100" fitToWidth="1" fitToHeight="1" pageOrder="downThenOver" orientation="portrait" usePrinterDefaults="1" blackAndWhite="0" draft="0" cellComments="none" useFirstPageNumber="0" errors="displayed" horizontalDpi="600" verticalDpi="600" copies="1"/>
  <headerFooter/>
  <drawing r:id="rId5"/>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1" ySplit="4" topLeftCell="B5" activePane="bottomRight" state="frozen"/>
      <selection activeCell="E10" activeCellId="0" sqref="E10"/>
    </sheetView>
  </sheetViews>
  <sheetFormatPr baseColWidth="10" defaultRowHeight="14.4"/>
  <cols>
    <col customWidth="1" min="1" max="1" width="17.90625"/>
    <col customWidth="1" min="2" max="2" width="31.453125"/>
    <col customWidth="1" min="3" max="3" width="25.6328125"/>
    <col customWidth="1" min="4" max="4" style="70" width="59.54296875"/>
    <col customWidth="1" min="5" max="5" style="120" width="53.36328125"/>
    <col customWidth="1" min="6" max="6" style="27" width="37"/>
    <col min="7" max="10" style="27" width="10.90625"/>
  </cols>
  <sheetData>
    <row r="1">
      <c r="A1" s="28" t="s">
        <v>782</v>
      </c>
      <c r="B1" s="29"/>
      <c r="C1" s="29" t="s">
        <v>783</v>
      </c>
      <c r="D1" s="72"/>
    </row>
    <row r="2">
      <c r="A2" s="28" t="s">
        <v>784</v>
      </c>
      <c r="B2" s="29"/>
      <c r="C2" s="29"/>
    </row>
    <row r="4">
      <c r="A4" s="32" t="s">
        <v>3</v>
      </c>
      <c r="B4" s="32" t="s">
        <v>4</v>
      </c>
      <c r="C4" s="33" t="s">
        <v>5</v>
      </c>
      <c r="D4" s="75" t="s">
        <v>6</v>
      </c>
      <c r="E4" s="121" t="s">
        <v>7</v>
      </c>
    </row>
    <row r="5" s="35" customFormat="1" ht="132" customHeight="1">
      <c r="A5" s="37" t="s">
        <v>9</v>
      </c>
      <c r="B5" s="23" t="s">
        <v>10</v>
      </c>
      <c r="C5" s="23" t="s">
        <v>162</v>
      </c>
      <c r="D5" s="40" t="s">
        <v>785</v>
      </c>
      <c r="E5" s="122"/>
      <c r="F5" s="27"/>
      <c r="G5" s="27"/>
      <c r="H5" s="27"/>
      <c r="I5" s="27"/>
      <c r="J5" s="27"/>
    </row>
    <row r="6" s="35" customFormat="1" ht="86.400000000000006">
      <c r="A6" s="37"/>
      <c r="B6" s="23" t="s">
        <v>14</v>
      </c>
      <c r="C6" s="23" t="s">
        <v>15</v>
      </c>
      <c r="D6" s="40" t="s">
        <v>786</v>
      </c>
      <c r="E6" s="40" t="s">
        <v>787</v>
      </c>
      <c r="F6" s="27"/>
      <c r="G6" s="27"/>
      <c r="H6" s="27"/>
      <c r="I6" s="27"/>
      <c r="J6" s="27"/>
    </row>
    <row r="7" s="35" customFormat="1" ht="72">
      <c r="A7" s="37" t="s">
        <v>18</v>
      </c>
      <c r="B7" s="23" t="s">
        <v>19</v>
      </c>
      <c r="C7" s="23" t="s">
        <v>20</v>
      </c>
      <c r="D7" s="40" t="s">
        <v>708</v>
      </c>
      <c r="E7" s="123"/>
      <c r="F7" s="27"/>
      <c r="G7" s="27"/>
      <c r="H7" s="27"/>
      <c r="I7" s="27"/>
      <c r="J7" s="27"/>
    </row>
    <row r="8" s="35" customFormat="1" ht="288">
      <c r="A8" s="37"/>
      <c r="B8" s="23" t="s">
        <v>22</v>
      </c>
      <c r="C8" s="23" t="s">
        <v>23</v>
      </c>
      <c r="D8" s="40" t="s">
        <v>788</v>
      </c>
      <c r="E8" s="40"/>
      <c r="F8" s="27"/>
      <c r="G8" s="27"/>
      <c r="H8" s="27"/>
      <c r="I8" s="27"/>
      <c r="J8" s="27"/>
    </row>
    <row r="9" ht="82.5" customHeight="1">
      <c r="A9" s="37"/>
      <c r="B9" s="23" t="s">
        <v>170</v>
      </c>
      <c r="C9" s="41" t="s">
        <v>171</v>
      </c>
      <c r="D9" s="40" t="s">
        <v>789</v>
      </c>
      <c r="E9" s="122"/>
    </row>
    <row r="10" ht="85.5" customHeight="1">
      <c r="A10" s="37"/>
      <c r="B10" s="23" t="s">
        <v>174</v>
      </c>
      <c r="C10" s="23" t="s">
        <v>175</v>
      </c>
      <c r="D10" s="40" t="s">
        <v>790</v>
      </c>
      <c r="E10" s="123"/>
    </row>
    <row r="11" ht="43.200000000000003">
      <c r="A11" s="37"/>
      <c r="B11" s="23" t="s">
        <v>177</v>
      </c>
      <c r="C11" s="23"/>
      <c r="D11" s="40" t="s">
        <v>791</v>
      </c>
      <c r="E11" s="123"/>
    </row>
    <row r="12" ht="86.400000000000006">
      <c r="A12" s="37"/>
      <c r="B12" s="23" t="s">
        <v>179</v>
      </c>
      <c r="C12" s="41" t="s">
        <v>34</v>
      </c>
      <c r="D12" s="40" t="s">
        <v>792</v>
      </c>
      <c r="E12" s="123"/>
    </row>
    <row r="13" ht="86.400000000000006">
      <c r="A13" s="37"/>
      <c r="B13" s="23" t="s">
        <v>183</v>
      </c>
      <c r="C13" s="41" t="s">
        <v>34</v>
      </c>
      <c r="D13" s="40" t="s">
        <v>793</v>
      </c>
      <c r="E13" s="123"/>
    </row>
    <row r="14" ht="100.8">
      <c r="A14" s="37"/>
      <c r="B14" s="23" t="s">
        <v>186</v>
      </c>
      <c r="C14" s="23"/>
      <c r="D14" s="40" t="s">
        <v>794</v>
      </c>
      <c r="E14" s="123"/>
    </row>
    <row r="15" ht="172.80000000000001">
      <c r="A15" s="37"/>
      <c r="B15" s="41" t="s">
        <v>189</v>
      </c>
      <c r="C15" s="41" t="s">
        <v>190</v>
      </c>
      <c r="D15" s="40" t="s">
        <v>468</v>
      </c>
      <c r="E15" s="123"/>
    </row>
    <row r="16" ht="100.8">
      <c r="A16" s="37"/>
      <c r="B16" s="23" t="s">
        <v>194</v>
      </c>
      <c r="C16" s="23" t="s">
        <v>195</v>
      </c>
      <c r="D16" s="40" t="s">
        <v>184</v>
      </c>
      <c r="E16" s="123" t="s">
        <v>372</v>
      </c>
    </row>
    <row r="17" ht="100.8">
      <c r="A17" s="37"/>
      <c r="B17" s="23" t="s">
        <v>198</v>
      </c>
      <c r="C17" s="23" t="s">
        <v>199</v>
      </c>
      <c r="D17" s="40" t="s">
        <v>184</v>
      </c>
      <c r="E17" s="122"/>
    </row>
    <row r="18" ht="86.400000000000006">
      <c r="A18" s="37"/>
      <c r="B18" s="23" t="s">
        <v>202</v>
      </c>
      <c r="C18" s="23" t="s">
        <v>203</v>
      </c>
      <c r="D18" s="40" t="s">
        <v>795</v>
      </c>
      <c r="E18" s="123"/>
    </row>
    <row r="19" ht="115.2">
      <c r="A19" s="37"/>
      <c r="B19" s="41" t="s">
        <v>56</v>
      </c>
      <c r="C19" s="23" t="s">
        <v>57</v>
      </c>
      <c r="D19" s="40" t="s">
        <v>796</v>
      </c>
      <c r="E19" s="122"/>
    </row>
    <row r="20" ht="79.5" customHeight="1">
      <c r="A20" s="37" t="s">
        <v>59</v>
      </c>
      <c r="B20" s="41" t="s">
        <v>207</v>
      </c>
      <c r="C20" s="45" t="s">
        <v>208</v>
      </c>
      <c r="D20" s="40" t="s">
        <v>797</v>
      </c>
      <c r="E20" s="122"/>
      <c r="F20" s="23"/>
    </row>
    <row r="21" ht="57.600000000000001">
      <c r="A21" s="37"/>
      <c r="B21" s="23" t="s">
        <v>211</v>
      </c>
      <c r="C21" s="23"/>
      <c r="D21" s="40" t="s">
        <v>798</v>
      </c>
      <c r="E21" s="123"/>
    </row>
    <row r="22" ht="201.59999999999999">
      <c r="A22" s="37"/>
      <c r="B22" s="23" t="s">
        <v>65</v>
      </c>
      <c r="C22" s="23" t="s">
        <v>66</v>
      </c>
      <c r="D22" s="40" t="s">
        <v>799</v>
      </c>
      <c r="E22" s="123"/>
    </row>
    <row r="23" ht="100.8">
      <c r="A23" s="37"/>
      <c r="B23" s="23" t="s">
        <v>216</v>
      </c>
      <c r="C23" s="23"/>
      <c r="D23" s="40" t="s">
        <v>800</v>
      </c>
      <c r="E23" s="123"/>
    </row>
    <row r="24" ht="28.800000000000001">
      <c r="A24" s="37" t="s">
        <v>71</v>
      </c>
      <c r="B24" s="41" t="s">
        <v>72</v>
      </c>
      <c r="C24" s="41"/>
      <c r="D24" s="40" t="s">
        <v>801</v>
      </c>
      <c r="E24" s="123"/>
    </row>
    <row r="25" ht="100.8">
      <c r="A25" s="37"/>
      <c r="B25" s="41" t="s">
        <v>74</v>
      </c>
      <c r="C25" s="41" t="s">
        <v>75</v>
      </c>
      <c r="D25" s="40" t="s">
        <v>802</v>
      </c>
      <c r="E25" s="123"/>
    </row>
    <row r="26" ht="206.25" customHeight="1">
      <c r="A26" s="37" t="s">
        <v>77</v>
      </c>
      <c r="B26" s="23" t="s">
        <v>225</v>
      </c>
      <c r="C26" s="41" t="s">
        <v>79</v>
      </c>
      <c r="D26" s="40" t="s">
        <v>803</v>
      </c>
      <c r="E26" s="40" t="s">
        <v>804</v>
      </c>
    </row>
    <row r="27" ht="86.400000000000006">
      <c r="A27" s="37"/>
      <c r="B27" s="23" t="s">
        <v>229</v>
      </c>
      <c r="C27" s="23"/>
      <c r="D27" s="40" t="s">
        <v>805</v>
      </c>
      <c r="E27" s="122"/>
    </row>
    <row r="28" ht="86.400000000000006">
      <c r="A28" s="37"/>
      <c r="B28" s="23" t="s">
        <v>85</v>
      </c>
      <c r="C28" s="23" t="s">
        <v>86</v>
      </c>
      <c r="D28" s="40" t="s">
        <v>806</v>
      </c>
      <c r="E28" s="123"/>
    </row>
    <row r="29" ht="172.80000000000001">
      <c r="A29" s="37"/>
      <c r="B29" s="23" t="s">
        <v>88</v>
      </c>
      <c r="C29" s="23"/>
      <c r="D29" s="40" t="s">
        <v>807</v>
      </c>
      <c r="E29" s="123"/>
    </row>
    <row r="30" ht="129.59999999999999">
      <c r="A30" s="37" t="s">
        <v>90</v>
      </c>
      <c r="B30" s="23" t="s">
        <v>235</v>
      </c>
      <c r="C30" s="23"/>
      <c r="D30" s="40" t="s">
        <v>808</v>
      </c>
      <c r="E30" s="40" t="s">
        <v>809</v>
      </c>
    </row>
    <row r="31" ht="72">
      <c r="A31" s="37"/>
      <c r="B31" s="41" t="s">
        <v>237</v>
      </c>
      <c r="C31" s="41"/>
      <c r="D31" s="40" t="s">
        <v>508</v>
      </c>
      <c r="E31" s="123"/>
    </row>
    <row r="32" ht="72">
      <c r="A32" s="37"/>
      <c r="B32" s="41" t="s">
        <v>239</v>
      </c>
      <c r="C32" s="41"/>
      <c r="D32" s="40" t="s">
        <v>508</v>
      </c>
      <c r="E32" s="123"/>
    </row>
    <row r="33" ht="106" customHeight="1">
      <c r="A33" s="37" t="s">
        <v>98</v>
      </c>
      <c r="B33" s="41" t="s">
        <v>99</v>
      </c>
      <c r="C33" s="41" t="s">
        <v>100</v>
      </c>
      <c r="D33" s="40" t="s">
        <v>810</v>
      </c>
      <c r="E33" s="122"/>
    </row>
    <row r="34" ht="81" customHeight="1">
      <c r="A34" s="37"/>
      <c r="B34" s="23" t="s">
        <v>103</v>
      </c>
      <c r="C34" s="23" t="s">
        <v>104</v>
      </c>
      <c r="D34" s="40" t="s">
        <v>811</v>
      </c>
      <c r="E34" s="122"/>
    </row>
    <row r="35" ht="100.8">
      <c r="A35" s="37"/>
      <c r="B35" s="23" t="s">
        <v>107</v>
      </c>
      <c r="C35" s="23" t="s">
        <v>108</v>
      </c>
      <c r="D35" s="40" t="s">
        <v>812</v>
      </c>
      <c r="E35" s="122"/>
    </row>
    <row r="36" ht="112.5">
      <c r="A36" s="37"/>
      <c r="B36" s="23" t="s">
        <v>112</v>
      </c>
      <c r="C36" s="23" t="s">
        <v>113</v>
      </c>
      <c r="D36" s="40" t="s">
        <v>813</v>
      </c>
      <c r="E36" s="123" t="s">
        <v>814</v>
      </c>
    </row>
    <row r="37" ht="72">
      <c r="A37" s="37" t="s">
        <v>115</v>
      </c>
      <c r="B37" s="41" t="s">
        <v>250</v>
      </c>
      <c r="C37" s="23" t="s">
        <v>117</v>
      </c>
      <c r="D37" s="40" t="s">
        <v>815</v>
      </c>
      <c r="E37" s="123" t="s">
        <v>816</v>
      </c>
    </row>
    <row r="38" ht="81" customHeight="1">
      <c r="A38" s="37"/>
      <c r="B38" s="23" t="s">
        <v>253</v>
      </c>
      <c r="C38" s="41" t="s">
        <v>121</v>
      </c>
      <c r="D38" s="40" t="s">
        <v>817</v>
      </c>
      <c r="E38" s="124" t="s">
        <v>818</v>
      </c>
    </row>
    <row r="39" ht="86.400000000000006">
      <c r="A39" s="37"/>
      <c r="B39" s="41" t="s">
        <v>255</v>
      </c>
      <c r="C39" s="41"/>
      <c r="D39" s="40" t="s">
        <v>819</v>
      </c>
      <c r="E39" s="123"/>
    </row>
    <row r="40" ht="129.59999999999999">
      <c r="A40" s="37"/>
      <c r="B40" s="41" t="s">
        <v>258</v>
      </c>
      <c r="C40" s="41"/>
      <c r="D40" s="40" t="s">
        <v>819</v>
      </c>
      <c r="E40" s="123"/>
    </row>
    <row r="41" ht="129.59999999999999">
      <c r="A41" s="37" t="s">
        <v>128</v>
      </c>
      <c r="B41" s="23" t="s">
        <v>259</v>
      </c>
      <c r="C41" s="23" t="s">
        <v>130</v>
      </c>
      <c r="D41" s="40" t="s">
        <v>820</v>
      </c>
      <c r="E41" s="123"/>
    </row>
    <row r="42" ht="72">
      <c r="A42" s="37"/>
      <c r="B42" s="23" t="s">
        <v>263</v>
      </c>
      <c r="C42" s="23"/>
      <c r="D42" s="40" t="s">
        <v>821</v>
      </c>
      <c r="E42" s="125" t="s">
        <v>822</v>
      </c>
    </row>
    <row r="43" ht="115.2">
      <c r="A43" s="37"/>
      <c r="B43" s="41" t="s">
        <v>266</v>
      </c>
      <c r="C43" s="41" t="s">
        <v>135</v>
      </c>
      <c r="D43" s="40" t="s">
        <v>823</v>
      </c>
      <c r="E43" s="122"/>
    </row>
    <row r="44" ht="72">
      <c r="A44" s="37" t="s">
        <v>138</v>
      </c>
      <c r="B44" s="23" t="s">
        <v>269</v>
      </c>
      <c r="C44" s="41" t="s">
        <v>140</v>
      </c>
      <c r="D44" s="40" t="s">
        <v>824</v>
      </c>
      <c r="E44" s="123"/>
    </row>
    <row r="45" ht="115.2">
      <c r="A45" s="37"/>
      <c r="B45" s="23" t="s">
        <v>271</v>
      </c>
      <c r="C45" s="23"/>
      <c r="D45" s="40" t="s">
        <v>825</v>
      </c>
      <c r="E45" s="123"/>
    </row>
    <row r="46" ht="72">
      <c r="A46" s="37"/>
      <c r="B46" s="23" t="s">
        <v>273</v>
      </c>
      <c r="C46" s="23"/>
      <c r="D46" s="40" t="s">
        <v>826</v>
      </c>
      <c r="E46" s="123"/>
    </row>
    <row r="47" ht="129.59999999999999">
      <c r="A47" s="37" t="s">
        <v>148</v>
      </c>
      <c r="B47" s="23" t="s">
        <v>276</v>
      </c>
      <c r="C47" s="23" t="s">
        <v>150</v>
      </c>
      <c r="D47" s="40" t="s">
        <v>827</v>
      </c>
      <c r="E47" s="123"/>
    </row>
    <row r="48" ht="115.2">
      <c r="A48" s="37"/>
      <c r="B48" s="23" t="s">
        <v>279</v>
      </c>
      <c r="C48" s="23"/>
      <c r="D48" s="40" t="s">
        <v>828</v>
      </c>
      <c r="E48" s="123"/>
    </row>
  </sheetData>
  <sheetProtection algorithmName="SHA-512" hashValue="Jc+4mzj1VtELW6fFhfQqicU0qWvmDH1w2umA8016MHQoWVDlKlS4J2Pfi9JkdMSNpCtYXAu88VTzLw2eSu/4fw==" saltValue="IO48GHStP+qmyoVUt+3pHA==" spinCount="100000" autoFilter="1" deleteColumns="1" deleteRows="1" formatCells="1" formatColumns="0" formatRows="0" insertColumns="1" insertHyperlinks="1" insertRows="1" objects="1" pivotTables="1" scenarios="1" selectLockedCells="0" selectUnlockedCells="0" sheet="1" sort="1"/>
  <hyperlinks>
    <hyperlink r:id="rId1" ref="E38"/>
    <hyperlink r:id="rId2" ref="E42"/>
  </hyperlinks>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2" ySplit="4" topLeftCell="C5" activePane="bottomRight" state="frozen"/>
      <selection activeCell="C46" activeCellId="0" sqref="C46:C48"/>
    </sheetView>
  </sheetViews>
  <sheetFormatPr baseColWidth="10" defaultRowHeight="14.4"/>
  <cols>
    <col customWidth="1" min="1" max="1" style="76" width="3.7265625"/>
    <col customWidth="1" min="2" max="2" width="18.81640625"/>
    <col customWidth="1" min="3" max="3" width="39.26953125"/>
    <col customWidth="1" hidden="1" min="4" max="4" width="62.54296875"/>
    <col customWidth="1" min="5" max="5" style="70" width="56.453125"/>
    <col customWidth="1" min="6" max="6" style="70" width="52.54296875"/>
    <col customWidth="1" min="7" max="7" style="27" width="7.81640625"/>
    <col min="8" max="34" style="27" width="10.90625"/>
  </cols>
  <sheetData>
    <row r="1" ht="22.5" customHeight="1">
      <c r="B1" s="28" t="s">
        <v>829</v>
      </c>
      <c r="C1" s="29"/>
      <c r="D1" s="29" t="s">
        <v>830</v>
      </c>
      <c r="E1" s="72"/>
      <c r="G1" s="27"/>
      <c r="H1" s="27"/>
    </row>
    <row r="2" ht="18" customHeight="1">
      <c r="B2" s="28" t="s">
        <v>831</v>
      </c>
      <c r="C2" s="29"/>
      <c r="D2" s="29"/>
      <c r="G2" s="27"/>
      <c r="H2" s="27"/>
    </row>
    <row r="3">
      <c r="G3" s="27"/>
      <c r="H3" s="27"/>
    </row>
    <row r="4" ht="33" customHeight="1">
      <c r="B4" s="32" t="s">
        <v>3</v>
      </c>
      <c r="C4" s="32" t="s">
        <v>4</v>
      </c>
      <c r="D4" s="32" t="s">
        <v>5</v>
      </c>
      <c r="E4" s="75" t="s">
        <v>485</v>
      </c>
      <c r="F4" s="75"/>
      <c r="G4" s="27"/>
      <c r="H4" s="27"/>
    </row>
    <row r="5" s="35" customFormat="1" ht="168" customHeight="1">
      <c r="A5" s="77">
        <v>1</v>
      </c>
      <c r="B5" s="37" t="s">
        <v>9</v>
      </c>
      <c r="C5" s="23" t="s">
        <v>161</v>
      </c>
      <c r="D5" s="23" t="s">
        <v>162</v>
      </c>
      <c r="E5" s="40" t="s">
        <v>832</v>
      </c>
      <c r="F5" s="42" t="s">
        <v>555</v>
      </c>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row r="6" s="35" customFormat="1" ht="294.75" customHeight="1">
      <c r="A6" s="77">
        <f t="shared" ref="A6:A48" si="9">A5+1</f>
        <v>2</v>
      </c>
      <c r="B6" s="37"/>
      <c r="C6" s="23" t="s">
        <v>165</v>
      </c>
      <c r="D6" s="23" t="s">
        <v>15</v>
      </c>
      <c r="E6" s="40" t="s">
        <v>833</v>
      </c>
      <c r="F6" s="46"/>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35" customFormat="1" ht="74.25" customHeight="1">
      <c r="A7" s="77">
        <f t="shared" si="9"/>
        <v>3</v>
      </c>
      <c r="B7" s="37" t="s">
        <v>18</v>
      </c>
      <c r="C7" s="23" t="s">
        <v>19</v>
      </c>
      <c r="D7" s="23" t="s">
        <v>20</v>
      </c>
      <c r="E7" s="40" t="s">
        <v>834</v>
      </c>
      <c r="F7" s="40" t="s">
        <v>835</v>
      </c>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35" customFormat="1" ht="68.25" customHeight="1">
      <c r="A8" s="77">
        <f t="shared" si="9"/>
        <v>4</v>
      </c>
      <c r="B8" s="37"/>
      <c r="C8" s="23" t="s">
        <v>22</v>
      </c>
      <c r="D8" s="23" t="s">
        <v>23</v>
      </c>
      <c r="E8" s="40" t="s">
        <v>836</v>
      </c>
      <c r="F8" s="44" t="s">
        <v>837</v>
      </c>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row>
    <row r="9" ht="135" customHeight="1">
      <c r="A9" s="77">
        <f t="shared" si="9"/>
        <v>5</v>
      </c>
      <c r="B9" s="37"/>
      <c r="C9" s="23" t="s">
        <v>170</v>
      </c>
      <c r="D9" s="41" t="s">
        <v>171</v>
      </c>
      <c r="E9" s="40" t="s">
        <v>838</v>
      </c>
      <c r="F9" s="42"/>
    </row>
    <row r="10" ht="141" customHeight="1">
      <c r="A10" s="77">
        <f t="shared" si="9"/>
        <v>6</v>
      </c>
      <c r="B10" s="37"/>
      <c r="C10" s="23" t="s">
        <v>174</v>
      </c>
      <c r="D10" s="23" t="s">
        <v>175</v>
      </c>
      <c r="E10" s="40" t="s">
        <v>839</v>
      </c>
      <c r="F10" s="40" t="s">
        <v>840</v>
      </c>
    </row>
    <row r="11" ht="51.75" customHeight="1">
      <c r="A11" s="77">
        <f t="shared" si="9"/>
        <v>7</v>
      </c>
      <c r="B11" s="37"/>
      <c r="C11" s="23" t="s">
        <v>177</v>
      </c>
      <c r="D11" s="43"/>
      <c r="E11" s="40" t="s">
        <v>841</v>
      </c>
      <c r="F11" s="44"/>
    </row>
    <row r="12" ht="66.75" customHeight="1">
      <c r="A12" s="77">
        <f t="shared" si="9"/>
        <v>8</v>
      </c>
      <c r="B12" s="37"/>
      <c r="C12" s="23" t="s">
        <v>179</v>
      </c>
      <c r="D12" s="41" t="s">
        <v>34</v>
      </c>
      <c r="E12" s="40" t="s">
        <v>842</v>
      </c>
      <c r="F12" s="44"/>
    </row>
    <row r="13" ht="111.75" customHeight="1">
      <c r="A13" s="77">
        <f t="shared" si="9"/>
        <v>9</v>
      </c>
      <c r="B13" s="37"/>
      <c r="C13" s="23" t="s">
        <v>183</v>
      </c>
      <c r="D13" s="41" t="s">
        <v>34</v>
      </c>
      <c r="E13" s="40" t="s">
        <v>843</v>
      </c>
      <c r="F13" s="66"/>
    </row>
    <row r="14" ht="72.75" customHeight="1">
      <c r="A14" s="77">
        <f t="shared" si="9"/>
        <v>10</v>
      </c>
      <c r="B14" s="37"/>
      <c r="C14" s="23" t="s">
        <v>186</v>
      </c>
      <c r="D14" s="23"/>
      <c r="E14" s="40" t="s">
        <v>844</v>
      </c>
      <c r="F14" s="44"/>
    </row>
    <row r="15" ht="145.5" customHeight="1">
      <c r="A15" s="77">
        <f t="shared" si="9"/>
        <v>11</v>
      </c>
      <c r="B15" s="37"/>
      <c r="C15" s="41" t="s">
        <v>189</v>
      </c>
      <c r="D15" s="41" t="s">
        <v>190</v>
      </c>
      <c r="E15" s="40" t="s">
        <v>845</v>
      </c>
      <c r="F15" s="40" t="s">
        <v>846</v>
      </c>
    </row>
    <row r="16" ht="40.5" customHeight="1">
      <c r="A16" s="77">
        <f t="shared" si="9"/>
        <v>12</v>
      </c>
      <c r="B16" s="37"/>
      <c r="C16" s="23" t="s">
        <v>194</v>
      </c>
      <c r="D16" s="23" t="s">
        <v>195</v>
      </c>
      <c r="E16" s="40" t="s">
        <v>184</v>
      </c>
      <c r="F16" s="44"/>
    </row>
    <row r="17" ht="78" customHeight="1">
      <c r="A17" s="77">
        <f t="shared" si="9"/>
        <v>13</v>
      </c>
      <c r="B17" s="37"/>
      <c r="C17" s="23" t="s">
        <v>198</v>
      </c>
      <c r="D17" s="23" t="s">
        <v>199</v>
      </c>
      <c r="E17" s="23" t="s">
        <v>184</v>
      </c>
      <c r="F17" s="44"/>
    </row>
    <row r="18" ht="105.75" customHeight="1">
      <c r="A18" s="77">
        <f t="shared" si="9"/>
        <v>14</v>
      </c>
      <c r="B18" s="37"/>
      <c r="C18" s="23" t="s">
        <v>202</v>
      </c>
      <c r="D18" s="23" t="s">
        <v>203</v>
      </c>
      <c r="E18" s="23" t="s">
        <v>847</v>
      </c>
      <c r="F18" s="66"/>
    </row>
    <row r="19" ht="125.25" customHeight="1">
      <c r="A19" s="77">
        <f t="shared" si="9"/>
        <v>15</v>
      </c>
      <c r="B19" s="37"/>
      <c r="C19" s="41" t="s">
        <v>56</v>
      </c>
      <c r="D19" s="23" t="s">
        <v>57</v>
      </c>
      <c r="E19" s="40" t="s">
        <v>848</v>
      </c>
      <c r="F19" s="40"/>
    </row>
    <row r="20" ht="114" customHeight="1">
      <c r="A20" s="77">
        <f t="shared" si="9"/>
        <v>16</v>
      </c>
      <c r="B20" s="37" t="s">
        <v>59</v>
      </c>
      <c r="C20" s="41" t="s">
        <v>207</v>
      </c>
      <c r="D20" s="45" t="s">
        <v>208</v>
      </c>
      <c r="E20" s="40" t="s">
        <v>849</v>
      </c>
      <c r="F20" s="40" t="s">
        <v>850</v>
      </c>
    </row>
    <row r="21" ht="63" customHeight="1">
      <c r="A21" s="77">
        <f t="shared" si="9"/>
        <v>17</v>
      </c>
      <c r="B21" s="37"/>
      <c r="C21" s="23" t="s">
        <v>211</v>
      </c>
      <c r="D21" s="23"/>
      <c r="E21" s="40" t="s">
        <v>851</v>
      </c>
      <c r="F21" s="40" t="s">
        <v>852</v>
      </c>
    </row>
    <row r="22" ht="57" customHeight="1">
      <c r="A22" s="77">
        <f t="shared" si="9"/>
        <v>18</v>
      </c>
      <c r="B22" s="37"/>
      <c r="C22" s="23" t="s">
        <v>65</v>
      </c>
      <c r="D22" s="23" t="s">
        <v>66</v>
      </c>
      <c r="E22" s="40" t="s">
        <v>853</v>
      </c>
      <c r="F22" s="44"/>
    </row>
    <row r="23" ht="132.75" customHeight="1">
      <c r="A23" s="77">
        <f t="shared" si="9"/>
        <v>19</v>
      </c>
      <c r="B23" s="37"/>
      <c r="C23" s="23" t="s">
        <v>216</v>
      </c>
      <c r="D23" s="23"/>
      <c r="E23" s="40" t="s">
        <v>854</v>
      </c>
      <c r="F23" s="40" t="s">
        <v>855</v>
      </c>
    </row>
    <row r="24" ht="36.75" customHeight="1">
      <c r="A24" s="77">
        <f t="shared" si="9"/>
        <v>20</v>
      </c>
      <c r="B24" s="37" t="s">
        <v>71</v>
      </c>
      <c r="C24" s="41" t="s">
        <v>72</v>
      </c>
      <c r="D24" s="41"/>
      <c r="E24" s="40">
        <v>1989</v>
      </c>
      <c r="F24" s="44"/>
    </row>
    <row r="25" ht="118.5" customHeight="1">
      <c r="A25" s="77">
        <f t="shared" si="9"/>
        <v>21</v>
      </c>
      <c r="B25" s="37"/>
      <c r="C25" s="41" t="s">
        <v>74</v>
      </c>
      <c r="D25" s="41" t="s">
        <v>75</v>
      </c>
      <c r="E25" s="40" t="s">
        <v>856</v>
      </c>
      <c r="F25" s="44"/>
    </row>
    <row r="26" ht="297.75" customHeight="1">
      <c r="A26" s="77">
        <f t="shared" si="9"/>
        <v>22</v>
      </c>
      <c r="B26" s="37" t="s">
        <v>77</v>
      </c>
      <c r="C26" s="23" t="s">
        <v>225</v>
      </c>
      <c r="D26" s="41" t="s">
        <v>79</v>
      </c>
      <c r="E26" s="40" t="s">
        <v>857</v>
      </c>
      <c r="F26" s="40" t="s">
        <v>858</v>
      </c>
    </row>
    <row r="27" ht="145.5" customHeight="1">
      <c r="A27" s="77">
        <f t="shared" si="9"/>
        <v>23</v>
      </c>
      <c r="B27" s="37"/>
      <c r="C27" s="23" t="s">
        <v>229</v>
      </c>
      <c r="D27" s="23"/>
      <c r="E27" s="40" t="s">
        <v>859</v>
      </c>
      <c r="F27" s="40" t="s">
        <v>860</v>
      </c>
      <c r="G27" s="81"/>
    </row>
    <row r="28" ht="105.75" customHeight="1">
      <c r="A28" s="77">
        <f t="shared" si="9"/>
        <v>24</v>
      </c>
      <c r="B28" s="37"/>
      <c r="C28" s="23" t="s">
        <v>85</v>
      </c>
      <c r="D28" s="23" t="s">
        <v>86</v>
      </c>
      <c r="E28" s="40" t="s">
        <v>861</v>
      </c>
      <c r="F28" s="44"/>
    </row>
    <row r="29" ht="78" customHeight="1">
      <c r="A29" s="77">
        <f t="shared" si="9"/>
        <v>25</v>
      </c>
      <c r="B29" s="37"/>
      <c r="C29" s="23" t="s">
        <v>88</v>
      </c>
      <c r="D29" s="23"/>
      <c r="E29" s="40" t="s">
        <v>862</v>
      </c>
      <c r="F29" s="40"/>
    </row>
    <row r="30" ht="124.5" customHeight="1">
      <c r="A30" s="77">
        <f t="shared" si="9"/>
        <v>26</v>
      </c>
      <c r="B30" s="37" t="s">
        <v>90</v>
      </c>
      <c r="C30" s="23" t="s">
        <v>235</v>
      </c>
      <c r="D30" s="23"/>
      <c r="E30" s="40" t="s">
        <v>863</v>
      </c>
      <c r="F30" s="40" t="s">
        <v>864</v>
      </c>
    </row>
    <row r="31" ht="32.25" customHeight="1">
      <c r="A31" s="77">
        <f t="shared" si="9"/>
        <v>27</v>
      </c>
      <c r="B31" s="37"/>
      <c r="C31" s="41" t="s">
        <v>237</v>
      </c>
      <c r="D31" s="41"/>
      <c r="E31" s="40" t="s">
        <v>508</v>
      </c>
      <c r="F31" s="44"/>
    </row>
    <row r="32" ht="76.5" customHeight="1">
      <c r="A32" s="77">
        <f t="shared" si="9"/>
        <v>28</v>
      </c>
      <c r="B32" s="37"/>
      <c r="C32" s="41" t="s">
        <v>239</v>
      </c>
      <c r="D32" s="41"/>
      <c r="E32" s="40" t="s">
        <v>508</v>
      </c>
      <c r="F32" s="40" t="s">
        <v>865</v>
      </c>
    </row>
    <row r="33" ht="206.25" customHeight="1">
      <c r="A33" s="77">
        <f t="shared" si="9"/>
        <v>29</v>
      </c>
      <c r="B33" s="37" t="s">
        <v>98</v>
      </c>
      <c r="C33" s="41" t="s">
        <v>99</v>
      </c>
      <c r="D33" s="41" t="s">
        <v>100</v>
      </c>
      <c r="E33" s="40" t="s">
        <v>866</v>
      </c>
      <c r="F33" s="40" t="s">
        <v>867</v>
      </c>
    </row>
    <row r="34" ht="92.25" customHeight="1">
      <c r="A34" s="77">
        <f t="shared" si="9"/>
        <v>30</v>
      </c>
      <c r="B34" s="37"/>
      <c r="C34" s="23" t="s">
        <v>103</v>
      </c>
      <c r="D34" s="23" t="s">
        <v>104</v>
      </c>
      <c r="E34" s="40" t="s">
        <v>868</v>
      </c>
      <c r="F34" s="40"/>
    </row>
    <row r="35" ht="138" customHeight="1">
      <c r="A35" s="77">
        <f t="shared" si="9"/>
        <v>31</v>
      </c>
      <c r="B35" s="37"/>
      <c r="C35" s="23" t="s">
        <v>107</v>
      </c>
      <c r="D35" s="23" t="s">
        <v>108</v>
      </c>
      <c r="E35" s="40" t="s">
        <v>869</v>
      </c>
      <c r="F35" s="40" t="s">
        <v>870</v>
      </c>
    </row>
    <row r="36" ht="196.5" customHeight="1">
      <c r="A36" s="77">
        <f t="shared" si="9"/>
        <v>32</v>
      </c>
      <c r="B36" s="37"/>
      <c r="C36" s="23" t="s">
        <v>112</v>
      </c>
      <c r="D36" s="23" t="s">
        <v>113</v>
      </c>
      <c r="E36" s="40" t="s">
        <v>871</v>
      </c>
      <c r="F36" s="40" t="s">
        <v>872</v>
      </c>
    </row>
    <row r="37" ht="65.25" customHeight="1">
      <c r="A37" s="77">
        <f t="shared" si="9"/>
        <v>33</v>
      </c>
      <c r="B37" s="37" t="s">
        <v>115</v>
      </c>
      <c r="C37" s="41" t="s">
        <v>250</v>
      </c>
      <c r="D37" s="23" t="s">
        <v>117</v>
      </c>
      <c r="E37" s="40" t="s">
        <v>873</v>
      </c>
      <c r="F37" s="44"/>
    </row>
    <row r="38" ht="82.5" customHeight="1">
      <c r="A38" s="77">
        <f t="shared" si="9"/>
        <v>34</v>
      </c>
      <c r="B38" s="37"/>
      <c r="C38" s="23" t="s">
        <v>253</v>
      </c>
      <c r="D38" s="41" t="s">
        <v>121</v>
      </c>
      <c r="E38" s="40" t="s">
        <v>874</v>
      </c>
      <c r="F38" s="40" t="s">
        <v>875</v>
      </c>
    </row>
    <row r="39" ht="42.75" customHeight="1">
      <c r="A39" s="77">
        <f t="shared" si="9"/>
        <v>35</v>
      </c>
      <c r="B39" s="37"/>
      <c r="C39" s="41" t="s">
        <v>255</v>
      </c>
      <c r="D39" s="41"/>
      <c r="E39" s="40" t="s">
        <v>876</v>
      </c>
      <c r="F39" s="44"/>
    </row>
    <row r="40" ht="36" customHeight="1">
      <c r="A40" s="77">
        <f t="shared" si="9"/>
        <v>36</v>
      </c>
      <c r="B40" s="37"/>
      <c r="C40" s="41" t="s">
        <v>258</v>
      </c>
      <c r="D40" s="41"/>
      <c r="E40" s="40" t="s">
        <v>184</v>
      </c>
      <c r="F40" s="44"/>
    </row>
    <row r="41" ht="168" customHeight="1">
      <c r="A41" s="77">
        <f t="shared" si="9"/>
        <v>37</v>
      </c>
      <c r="B41" s="37" t="s">
        <v>128</v>
      </c>
      <c r="C41" s="23" t="s">
        <v>259</v>
      </c>
      <c r="D41" s="23" t="s">
        <v>130</v>
      </c>
      <c r="E41" s="40" t="s">
        <v>877</v>
      </c>
      <c r="F41" s="40" t="s">
        <v>878</v>
      </c>
    </row>
    <row r="42" ht="94.5" customHeight="1">
      <c r="A42" s="77">
        <f t="shared" si="9"/>
        <v>38</v>
      </c>
      <c r="B42" s="37"/>
      <c r="C42" s="23" t="s">
        <v>263</v>
      </c>
      <c r="D42" s="23"/>
      <c r="E42" s="40" t="s">
        <v>879</v>
      </c>
      <c r="F42" s="42"/>
    </row>
    <row r="43" ht="115.5" customHeight="1">
      <c r="A43" s="77">
        <f t="shared" si="9"/>
        <v>39</v>
      </c>
      <c r="B43" s="37"/>
      <c r="C43" s="41" t="s">
        <v>266</v>
      </c>
      <c r="D43" s="41" t="s">
        <v>135</v>
      </c>
      <c r="E43" s="40" t="s">
        <v>880</v>
      </c>
      <c r="F43" s="40" t="s">
        <v>881</v>
      </c>
    </row>
    <row r="44" ht="72.75" customHeight="1">
      <c r="A44" s="77">
        <f t="shared" si="9"/>
        <v>40</v>
      </c>
      <c r="B44" s="37" t="s">
        <v>138</v>
      </c>
      <c r="C44" s="23" t="s">
        <v>269</v>
      </c>
      <c r="D44" s="41" t="s">
        <v>140</v>
      </c>
      <c r="E44" s="40"/>
      <c r="F44" s="44"/>
    </row>
    <row r="45" ht="103.5" customHeight="1">
      <c r="A45" s="77">
        <f t="shared" si="9"/>
        <v>41</v>
      </c>
      <c r="B45" s="37"/>
      <c r="C45" s="23" t="s">
        <v>271</v>
      </c>
      <c r="D45" s="23"/>
      <c r="E45" s="40" t="s">
        <v>409</v>
      </c>
      <c r="F45" s="44"/>
    </row>
    <row r="46" ht="72.75" customHeight="1">
      <c r="A46" s="77">
        <f t="shared" si="9"/>
        <v>42</v>
      </c>
      <c r="B46" s="37"/>
      <c r="C46" s="23" t="s">
        <v>273</v>
      </c>
      <c r="D46" s="23"/>
      <c r="E46" s="40" t="s">
        <v>882</v>
      </c>
      <c r="F46" s="40" t="s">
        <v>883</v>
      </c>
    </row>
    <row r="47" ht="131.25" customHeight="1">
      <c r="A47" s="77">
        <f t="shared" si="9"/>
        <v>43</v>
      </c>
      <c r="B47" s="37" t="s">
        <v>148</v>
      </c>
      <c r="C47" s="23" t="s">
        <v>276</v>
      </c>
      <c r="D47" s="23" t="s">
        <v>150</v>
      </c>
      <c r="E47" s="40" t="s">
        <v>884</v>
      </c>
      <c r="F47" s="40" t="s">
        <v>885</v>
      </c>
    </row>
    <row r="48" ht="102" customHeight="1">
      <c r="A48" s="77">
        <f t="shared" si="9"/>
        <v>44</v>
      </c>
      <c r="B48" s="37"/>
      <c r="C48" s="23" t="s">
        <v>279</v>
      </c>
      <c r="D48" s="23"/>
      <c r="E48" s="40" t="s">
        <v>886</v>
      </c>
      <c r="F48" s="66"/>
    </row>
  </sheetData>
  <sheetProtection algorithmName="SHA-512" hashValue="SB3uLI+WvI9CKPE906wQjjI3nLvg+z7njGmWMDuvlasCFvdH+EERtPLTINx/3k7XexAZYAF5cwyCg2f5n2jsog==" saltValue="/Kykh539I/2yC0SELZzWm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pane xSplit="2" ySplit="4" topLeftCell="C5" activePane="bottomRight" state="frozen"/>
      <selection activeCell="F19" activeCellId="0" sqref="F19"/>
    </sheetView>
  </sheetViews>
  <sheetFormatPr baseColWidth="10" defaultRowHeight="14.4"/>
  <cols>
    <col customWidth="1" min="1" max="1" width="6.26953125"/>
    <col customWidth="1" min="2" max="2" width="22.54296875"/>
    <col customWidth="1" min="3" max="3" width="26.26953125"/>
    <col customWidth="1" min="4" max="4" width="43.7265625"/>
    <col customWidth="1" min="5" max="5" style="70" width="80.7265625"/>
    <col customWidth="1" min="6" max="6" style="70" width="66.1796875"/>
    <col min="7" max="34" style="27" width="10.90625"/>
  </cols>
  <sheetData>
    <row r="1" ht="22.5" customHeight="1">
      <c r="B1" s="28" t="s">
        <v>887</v>
      </c>
      <c r="C1" s="29"/>
      <c r="E1" s="29" t="s">
        <v>697</v>
      </c>
      <c r="G1" s="27"/>
      <c r="H1" s="27"/>
    </row>
    <row r="2" ht="26.5" customHeight="1">
      <c r="B2" s="28" t="s">
        <v>888</v>
      </c>
      <c r="C2" s="29"/>
      <c r="D2" s="29"/>
      <c r="G2" s="27"/>
      <c r="H2" s="27"/>
    </row>
    <row r="3" ht="24" customHeight="1">
      <c r="G3" s="27"/>
      <c r="H3" s="27"/>
    </row>
    <row r="4" ht="33" customHeight="1">
      <c r="B4" s="32" t="s">
        <v>3</v>
      </c>
      <c r="C4" s="32" t="s">
        <v>4</v>
      </c>
      <c r="D4" s="32" t="s">
        <v>5</v>
      </c>
      <c r="E4" s="75" t="s">
        <v>889</v>
      </c>
      <c r="F4" s="75" t="s">
        <v>890</v>
      </c>
      <c r="G4" s="27"/>
      <c r="H4" s="27"/>
    </row>
    <row r="5" s="35" customFormat="1" ht="230.40000000000001">
      <c r="A5" s="85">
        <v>1</v>
      </c>
      <c r="B5" s="37" t="s">
        <v>9</v>
      </c>
      <c r="C5" s="23" t="s">
        <v>10</v>
      </c>
      <c r="D5" s="23" t="s">
        <v>162</v>
      </c>
      <c r="E5" s="40" t="s">
        <v>891</v>
      </c>
      <c r="F5" s="40"/>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row r="6" s="35" customFormat="1" ht="138.75" customHeight="1">
      <c r="A6" s="85">
        <f t="shared" ref="A6:A48" si="10">A5+1</f>
        <v>2</v>
      </c>
      <c r="B6" s="37"/>
      <c r="C6" s="23" t="s">
        <v>14</v>
      </c>
      <c r="D6" s="23" t="s">
        <v>15</v>
      </c>
      <c r="E6" s="40" t="s">
        <v>892</v>
      </c>
      <c r="F6" s="42"/>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35" customFormat="1" ht="44.25" customHeight="1">
      <c r="A7" s="85">
        <f t="shared" si="10"/>
        <v>3</v>
      </c>
      <c r="B7" s="37" t="s">
        <v>18</v>
      </c>
      <c r="C7" s="23" t="s">
        <v>19</v>
      </c>
      <c r="D7" s="23" t="s">
        <v>20</v>
      </c>
      <c r="E7" s="40" t="s">
        <v>893</v>
      </c>
      <c r="F7" s="23"/>
    </row>
    <row r="8" s="35" customFormat="1" ht="248.25" customHeight="1">
      <c r="A8" s="85">
        <f t="shared" si="10"/>
        <v>4</v>
      </c>
      <c r="B8" s="37"/>
      <c r="C8" s="23" t="s">
        <v>22</v>
      </c>
      <c r="D8" s="23" t="s">
        <v>23</v>
      </c>
      <c r="E8" s="40" t="s">
        <v>894</v>
      </c>
      <c r="F8" s="46"/>
    </row>
    <row r="9" ht="153" customHeight="1">
      <c r="A9" s="85">
        <f t="shared" si="10"/>
        <v>5</v>
      </c>
      <c r="B9" s="37"/>
      <c r="C9" s="23" t="s">
        <v>170</v>
      </c>
      <c r="D9" s="41" t="s">
        <v>171</v>
      </c>
      <c r="E9" s="40" t="s">
        <v>895</v>
      </c>
      <c r="F9" s="46"/>
    </row>
    <row r="10" ht="149" customHeight="1">
      <c r="A10" s="85">
        <f t="shared" si="10"/>
        <v>6</v>
      </c>
      <c r="B10" s="37"/>
      <c r="C10" s="23" t="s">
        <v>174</v>
      </c>
      <c r="D10" s="23" t="s">
        <v>175</v>
      </c>
      <c r="E10" s="40" t="s">
        <v>896</v>
      </c>
      <c r="F10" s="40" t="s">
        <v>897</v>
      </c>
    </row>
    <row r="11" ht="64.5" customHeight="1">
      <c r="A11" s="85">
        <f t="shared" si="10"/>
        <v>7</v>
      </c>
      <c r="B11" s="37"/>
      <c r="C11" s="23" t="s">
        <v>177</v>
      </c>
      <c r="D11" s="43"/>
      <c r="E11" s="40" t="s">
        <v>898</v>
      </c>
      <c r="F11" s="44"/>
    </row>
    <row r="12" ht="90.75" customHeight="1">
      <c r="A12" s="85">
        <f t="shared" si="10"/>
        <v>8</v>
      </c>
      <c r="B12" s="37"/>
      <c r="C12" s="23" t="s">
        <v>179</v>
      </c>
      <c r="D12" s="41" t="s">
        <v>34</v>
      </c>
      <c r="E12" s="40" t="s">
        <v>899</v>
      </c>
      <c r="F12" s="44"/>
    </row>
    <row r="13" ht="116.25" customHeight="1">
      <c r="A13" s="85">
        <f t="shared" si="10"/>
        <v>9</v>
      </c>
      <c r="B13" s="37"/>
      <c r="C13" s="23" t="s">
        <v>183</v>
      </c>
      <c r="D13" s="41" t="s">
        <v>34</v>
      </c>
      <c r="E13" s="40" t="s">
        <v>900</v>
      </c>
      <c r="F13" s="66"/>
    </row>
    <row r="14" ht="189" customHeight="1">
      <c r="A14" s="85">
        <f t="shared" si="10"/>
        <v>10</v>
      </c>
      <c r="B14" s="37"/>
      <c r="C14" s="23" t="s">
        <v>186</v>
      </c>
      <c r="D14" s="23"/>
      <c r="E14" s="40" t="s">
        <v>901</v>
      </c>
      <c r="F14" s="44"/>
    </row>
    <row r="15" ht="177.75" customHeight="1">
      <c r="A15" s="85">
        <f t="shared" si="10"/>
        <v>11</v>
      </c>
      <c r="B15" s="37"/>
      <c r="C15" s="41" t="s">
        <v>189</v>
      </c>
      <c r="D15" s="41" t="s">
        <v>190</v>
      </c>
      <c r="E15" s="40" t="s">
        <v>902</v>
      </c>
      <c r="F15" s="44"/>
    </row>
    <row r="16" ht="82.5" customHeight="1">
      <c r="A16" s="85">
        <f t="shared" si="10"/>
        <v>12</v>
      </c>
      <c r="B16" s="37"/>
      <c r="C16" s="23" t="s">
        <v>194</v>
      </c>
      <c r="D16" s="23" t="s">
        <v>195</v>
      </c>
      <c r="E16" s="40" t="s">
        <v>903</v>
      </c>
      <c r="F16" s="42"/>
    </row>
    <row r="17" ht="207" customHeight="1">
      <c r="A17" s="85">
        <f t="shared" si="10"/>
        <v>13</v>
      </c>
      <c r="B17" s="37"/>
      <c r="C17" s="23" t="s">
        <v>198</v>
      </c>
      <c r="D17" s="23" t="s">
        <v>199</v>
      </c>
      <c r="E17" s="41" t="s">
        <v>904</v>
      </c>
      <c r="F17" s="42"/>
    </row>
    <row r="18" ht="56.25" customHeight="1">
      <c r="A18" s="85">
        <f t="shared" si="10"/>
        <v>14</v>
      </c>
      <c r="B18" s="37"/>
      <c r="C18" s="23" t="s">
        <v>202</v>
      </c>
      <c r="D18" s="23" t="s">
        <v>203</v>
      </c>
      <c r="E18" s="126"/>
      <c r="F18" s="44"/>
    </row>
    <row r="19" ht="201" customHeight="1">
      <c r="A19" s="85">
        <f t="shared" si="10"/>
        <v>15</v>
      </c>
      <c r="B19" s="37"/>
      <c r="C19" s="41" t="s">
        <v>56</v>
      </c>
      <c r="D19" s="23" t="s">
        <v>57</v>
      </c>
      <c r="E19" s="40" t="s">
        <v>905</v>
      </c>
      <c r="F19" s="42"/>
    </row>
    <row r="20" ht="131.25" customHeight="1">
      <c r="A20" s="85">
        <f t="shared" si="10"/>
        <v>16</v>
      </c>
      <c r="B20" s="37" t="s">
        <v>59</v>
      </c>
      <c r="C20" s="41" t="s">
        <v>207</v>
      </c>
      <c r="D20" s="23" t="s">
        <v>208</v>
      </c>
      <c r="E20" s="40" t="s">
        <v>906</v>
      </c>
      <c r="F20" s="40" t="s">
        <v>907</v>
      </c>
    </row>
    <row r="21" ht="139.5" customHeight="1">
      <c r="A21" s="85">
        <f t="shared" si="10"/>
        <v>17</v>
      </c>
      <c r="B21" s="37"/>
      <c r="C21" s="23" t="s">
        <v>211</v>
      </c>
      <c r="D21" s="23"/>
      <c r="E21" s="40" t="s">
        <v>908</v>
      </c>
      <c r="F21" s="42"/>
    </row>
    <row r="22" ht="195.75" customHeight="1">
      <c r="A22" s="85">
        <f t="shared" si="10"/>
        <v>18</v>
      </c>
      <c r="B22" s="37"/>
      <c r="C22" s="23" t="s">
        <v>65</v>
      </c>
      <c r="D22" s="23" t="s">
        <v>66</v>
      </c>
      <c r="E22" s="40" t="s">
        <v>909</v>
      </c>
      <c r="F22" s="44"/>
    </row>
    <row r="23" ht="143.25" customHeight="1">
      <c r="A23" s="85">
        <f t="shared" si="10"/>
        <v>19</v>
      </c>
      <c r="B23" s="37"/>
      <c r="C23" s="23" t="s">
        <v>216</v>
      </c>
      <c r="D23" s="23"/>
      <c r="E23" s="40" t="s">
        <v>910</v>
      </c>
      <c r="F23" s="40" t="s">
        <v>911</v>
      </c>
    </row>
    <row r="24" ht="78" customHeight="1">
      <c r="A24" s="85">
        <f t="shared" si="10"/>
        <v>20</v>
      </c>
      <c r="B24" s="37" t="s">
        <v>71</v>
      </c>
      <c r="C24" s="41" t="s">
        <v>72</v>
      </c>
      <c r="D24" s="41"/>
      <c r="E24" s="40" t="s">
        <v>912</v>
      </c>
      <c r="F24" s="44"/>
    </row>
    <row r="25" ht="102" customHeight="1">
      <c r="A25" s="85">
        <f t="shared" si="10"/>
        <v>21</v>
      </c>
      <c r="B25" s="37"/>
      <c r="C25" s="41" t="s">
        <v>74</v>
      </c>
      <c r="D25" s="41" t="s">
        <v>75</v>
      </c>
      <c r="E25" s="40" t="s">
        <v>913</v>
      </c>
      <c r="F25" s="44"/>
    </row>
    <row r="26" ht="300" customHeight="1">
      <c r="A26" s="85">
        <f t="shared" si="10"/>
        <v>22</v>
      </c>
      <c r="B26" s="37" t="s">
        <v>77</v>
      </c>
      <c r="C26" s="23" t="s">
        <v>225</v>
      </c>
      <c r="D26" s="41" t="s">
        <v>79</v>
      </c>
      <c r="E26" s="40" t="s">
        <v>914</v>
      </c>
      <c r="F26" s="40" t="s">
        <v>915</v>
      </c>
    </row>
    <row r="27" ht="268.5" customHeight="1">
      <c r="A27" s="85">
        <f t="shared" si="10"/>
        <v>23</v>
      </c>
      <c r="B27" s="37"/>
      <c r="C27" s="23" t="s">
        <v>229</v>
      </c>
      <c r="D27" s="23"/>
      <c r="E27" s="40" t="s">
        <v>916</v>
      </c>
      <c r="F27" s="40" t="s">
        <v>917</v>
      </c>
    </row>
    <row r="28" ht="111.75" customHeight="1">
      <c r="A28" s="85">
        <f t="shared" si="10"/>
        <v>24</v>
      </c>
      <c r="B28" s="37"/>
      <c r="C28" s="23" t="s">
        <v>85</v>
      </c>
      <c r="D28" s="23" t="s">
        <v>86</v>
      </c>
      <c r="E28" s="40" t="s">
        <v>918</v>
      </c>
      <c r="F28" s="44"/>
    </row>
    <row r="29" ht="142.5" customHeight="1">
      <c r="A29" s="85">
        <f t="shared" si="10"/>
        <v>25</v>
      </c>
      <c r="B29" s="37"/>
      <c r="C29" s="23" t="s">
        <v>88</v>
      </c>
      <c r="D29" s="23"/>
      <c r="E29" s="40" t="s">
        <v>919</v>
      </c>
      <c r="F29" s="66"/>
    </row>
    <row r="30" ht="47.25" customHeight="1">
      <c r="A30" s="85">
        <f t="shared" si="10"/>
        <v>26</v>
      </c>
      <c r="B30" s="37" t="s">
        <v>90</v>
      </c>
      <c r="C30" s="23" t="s">
        <v>235</v>
      </c>
      <c r="D30" s="23"/>
      <c r="E30" s="40" t="s">
        <v>920</v>
      </c>
      <c r="F30" s="44"/>
    </row>
    <row r="31" ht="58.5" customHeight="1">
      <c r="A31" s="85">
        <f t="shared" si="10"/>
        <v>27</v>
      </c>
      <c r="B31" s="37"/>
      <c r="C31" s="41" t="s">
        <v>237</v>
      </c>
      <c r="D31" s="41"/>
      <c r="E31" s="40" t="s">
        <v>921</v>
      </c>
      <c r="F31" s="44"/>
    </row>
    <row r="32" ht="54.75" customHeight="1">
      <c r="A32" s="85">
        <f t="shared" si="10"/>
        <v>28</v>
      </c>
      <c r="B32" s="37"/>
      <c r="C32" s="41" t="s">
        <v>239</v>
      </c>
      <c r="D32" s="41"/>
      <c r="E32" s="40"/>
      <c r="F32" s="44"/>
    </row>
    <row r="33" ht="124.5" customHeight="1">
      <c r="A33" s="85">
        <f t="shared" si="10"/>
        <v>29</v>
      </c>
      <c r="B33" s="37" t="s">
        <v>98</v>
      </c>
      <c r="C33" s="41" t="s">
        <v>99</v>
      </c>
      <c r="D33" s="41" t="s">
        <v>100</v>
      </c>
      <c r="E33" s="40" t="s">
        <v>922</v>
      </c>
      <c r="F33" s="124" t="s">
        <v>923</v>
      </c>
    </row>
    <row r="34" ht="130.5" customHeight="1">
      <c r="A34" s="85">
        <f t="shared" si="10"/>
        <v>30</v>
      </c>
      <c r="B34" s="37"/>
      <c r="C34" s="23" t="s">
        <v>103</v>
      </c>
      <c r="D34" s="23" t="s">
        <v>104</v>
      </c>
      <c r="E34" s="40" t="s">
        <v>924</v>
      </c>
      <c r="F34" s="40" t="s">
        <v>925</v>
      </c>
    </row>
    <row r="35" ht="128.25" customHeight="1">
      <c r="A35" s="85">
        <f t="shared" si="10"/>
        <v>31</v>
      </c>
      <c r="B35" s="37"/>
      <c r="C35" s="23" t="s">
        <v>107</v>
      </c>
      <c r="D35" s="23" t="s">
        <v>108</v>
      </c>
      <c r="E35" s="40" t="s">
        <v>926</v>
      </c>
      <c r="F35" s="40" t="s">
        <v>927</v>
      </c>
    </row>
    <row r="36" ht="164.25" customHeight="1">
      <c r="A36" s="85">
        <f t="shared" si="10"/>
        <v>32</v>
      </c>
      <c r="B36" s="37"/>
      <c r="C36" s="23" t="s">
        <v>112</v>
      </c>
      <c r="D36" s="23" t="s">
        <v>113</v>
      </c>
      <c r="E36" s="40" t="s">
        <v>928</v>
      </c>
      <c r="F36" s="40" t="s">
        <v>929</v>
      </c>
    </row>
    <row r="37" ht="92.25" customHeight="1">
      <c r="A37" s="85">
        <f t="shared" si="10"/>
        <v>33</v>
      </c>
      <c r="B37" s="37" t="s">
        <v>115</v>
      </c>
      <c r="C37" s="41" t="s">
        <v>250</v>
      </c>
      <c r="D37" s="23" t="s">
        <v>117</v>
      </c>
      <c r="E37" s="40" t="s">
        <v>930</v>
      </c>
      <c r="F37" s="40"/>
    </row>
    <row r="38" ht="140.25" customHeight="1">
      <c r="A38" s="85">
        <f t="shared" si="10"/>
        <v>34</v>
      </c>
      <c r="B38" s="37"/>
      <c r="C38" s="23" t="s">
        <v>253</v>
      </c>
      <c r="D38" s="41" t="s">
        <v>121</v>
      </c>
      <c r="E38" s="40" t="s">
        <v>931</v>
      </c>
      <c r="F38" s="40"/>
      <c r="H38" s="27" t="s">
        <v>932</v>
      </c>
    </row>
    <row r="39" ht="87.75" customHeight="1">
      <c r="A39" s="85">
        <f t="shared" si="10"/>
        <v>35</v>
      </c>
      <c r="B39" s="37"/>
      <c r="C39" s="41" t="s">
        <v>255</v>
      </c>
      <c r="D39" s="41"/>
      <c r="E39" s="40" t="s">
        <v>933</v>
      </c>
      <c r="F39" s="42"/>
    </row>
    <row r="40" ht="77.25" customHeight="1">
      <c r="A40" s="85">
        <f t="shared" si="10"/>
        <v>36</v>
      </c>
      <c r="B40" s="37"/>
      <c r="C40" s="41" t="s">
        <v>258</v>
      </c>
      <c r="D40" s="41"/>
      <c r="E40" s="40"/>
      <c r="F40" s="44"/>
    </row>
    <row r="41" ht="73.5" customHeight="1">
      <c r="A41" s="85">
        <f t="shared" si="10"/>
        <v>37</v>
      </c>
      <c r="B41" s="37" t="s">
        <v>128</v>
      </c>
      <c r="C41" s="23" t="s">
        <v>259</v>
      </c>
      <c r="D41" s="23" t="s">
        <v>130</v>
      </c>
      <c r="E41" s="40" t="s">
        <v>934</v>
      </c>
      <c r="F41" s="40"/>
    </row>
    <row r="42" ht="97.5" customHeight="1">
      <c r="A42" s="85">
        <f t="shared" si="10"/>
        <v>38</v>
      </c>
      <c r="B42" s="37"/>
      <c r="C42" s="23" t="s">
        <v>263</v>
      </c>
      <c r="D42" s="23"/>
      <c r="E42" s="40"/>
      <c r="F42" s="40"/>
    </row>
    <row r="43" ht="164.25" customHeight="1">
      <c r="A43" s="85">
        <f t="shared" si="10"/>
        <v>39</v>
      </c>
      <c r="B43" s="37"/>
      <c r="C43" s="41" t="s">
        <v>266</v>
      </c>
      <c r="D43" s="41" t="s">
        <v>135</v>
      </c>
      <c r="E43" s="40" t="s">
        <v>935</v>
      </c>
      <c r="F43" s="44"/>
      <c r="I43" s="27" t="s">
        <v>936</v>
      </c>
    </row>
    <row r="44" ht="72.75" customHeight="1">
      <c r="A44" s="85">
        <f t="shared" si="10"/>
        <v>40</v>
      </c>
      <c r="B44" s="37" t="s">
        <v>138</v>
      </c>
      <c r="C44" s="23" t="s">
        <v>269</v>
      </c>
      <c r="D44" s="41" t="s">
        <v>140</v>
      </c>
      <c r="E44" s="40" t="s">
        <v>937</v>
      </c>
      <c r="F44" s="44"/>
    </row>
    <row r="45" ht="71.25" customHeight="1">
      <c r="A45" s="85">
        <f t="shared" si="10"/>
        <v>41</v>
      </c>
      <c r="B45" s="37"/>
      <c r="C45" s="23" t="s">
        <v>271</v>
      </c>
      <c r="D45" s="23"/>
      <c r="E45" s="40" t="s">
        <v>938</v>
      </c>
      <c r="F45" s="40" t="s">
        <v>939</v>
      </c>
    </row>
    <row r="46" ht="287.25" customHeight="1">
      <c r="A46" s="85">
        <f t="shared" si="10"/>
        <v>42</v>
      </c>
      <c r="B46" s="37"/>
      <c r="C46" s="23" t="s">
        <v>273</v>
      </c>
      <c r="D46" s="23"/>
      <c r="E46" s="40" t="s">
        <v>940</v>
      </c>
      <c r="F46" s="40" t="s">
        <v>941</v>
      </c>
    </row>
    <row r="47" ht="58.5" customHeight="1">
      <c r="A47" s="85">
        <f t="shared" si="10"/>
        <v>43</v>
      </c>
      <c r="B47" s="37" t="s">
        <v>148</v>
      </c>
      <c r="C47" s="23" t="s">
        <v>276</v>
      </c>
      <c r="D47" s="23" t="s">
        <v>150</v>
      </c>
      <c r="E47" s="40"/>
      <c r="F47" s="42"/>
    </row>
    <row r="48" ht="57" customHeight="1">
      <c r="A48" s="85">
        <f t="shared" si="10"/>
        <v>44</v>
      </c>
      <c r="B48" s="37"/>
      <c r="C48" s="23" t="s">
        <v>279</v>
      </c>
      <c r="D48" s="23"/>
      <c r="F48" s="42"/>
    </row>
    <row r="49">
      <c r="E49" s="40"/>
    </row>
  </sheetData>
  <sheetProtection algorithmName="SHA-512" hashValue="HLjX41Oz2mphVj2Dvf3Kr7m+Qo/Threb3GWf2E5mNavzUnv1HBuu/m7tptpX3p1b0FkyjEznW5z1bzAXWezwlg==" saltValue="W66PhlxMM2zeRgIrFRkCpQ==" spinCount="100000" autoFilter="1" deleteColumns="1" deleteRows="1" formatCells="1" formatColumns="0" formatRows="0" insertColumns="1" insertHyperlinks="1" insertRows="1" objects="1" pivotTables="1" scenarios="1" selectLockedCells="0" selectUnlockedCells="0" sheet="1" sort="1"/>
  <hyperlinks>
    <hyperlink r:id="rId1" ref="F33"/>
  </hyperlinks>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2" ySplit="4" topLeftCell="C5" activePane="bottomRight" state="frozen"/>
      <selection activeCell="E9" activeCellId="0" sqref="E9"/>
    </sheetView>
  </sheetViews>
  <sheetFormatPr baseColWidth="10" defaultRowHeight="14.4"/>
  <cols>
    <col customWidth="1" min="1" max="1" width="4"/>
    <col customWidth="1" min="2" max="2" width="23.54296875"/>
    <col customWidth="1" min="3" max="3" width="39.08984375"/>
    <col customWidth="1" min="4" max="4" width="26.1796875"/>
    <col customWidth="1" min="5" max="5" style="47" width="70.08984375"/>
    <col customWidth="1" min="6" max="6" style="48" width="60.90625"/>
    <col customWidth="1" min="7" max="7" style="27" width="37"/>
    <col min="8" max="11" style="27" width="10.90625"/>
  </cols>
  <sheetData>
    <row r="1" s="49" customFormat="1" ht="45.649999999999999" customHeight="1">
      <c r="B1" s="82" t="s">
        <v>942</v>
      </c>
      <c r="C1" s="51" t="s">
        <v>283</v>
      </c>
      <c r="D1" s="52" t="s">
        <v>943</v>
      </c>
      <c r="E1" s="127" t="s">
        <v>944</v>
      </c>
      <c r="F1" s="128"/>
      <c r="G1" s="49"/>
      <c r="H1" s="49"/>
      <c r="I1" s="49"/>
      <c r="J1" s="49"/>
      <c r="K1" s="49"/>
    </row>
    <row r="2" ht="20" customHeight="1">
      <c r="B2" s="28" t="s">
        <v>945</v>
      </c>
      <c r="C2" s="29"/>
      <c r="D2" s="29"/>
    </row>
    <row r="4" ht="27" customHeight="1">
      <c r="B4" s="32" t="s">
        <v>3</v>
      </c>
      <c r="C4" s="32" t="s">
        <v>4</v>
      </c>
      <c r="D4" s="33" t="s">
        <v>5</v>
      </c>
      <c r="E4" s="53" t="s">
        <v>6</v>
      </c>
      <c r="F4" s="54" t="s">
        <v>7</v>
      </c>
    </row>
    <row r="5" s="35" customFormat="1" ht="153" customHeight="1">
      <c r="A5" s="129">
        <v>1</v>
      </c>
      <c r="B5" s="37" t="s">
        <v>9</v>
      </c>
      <c r="C5" s="55" t="s">
        <v>10</v>
      </c>
      <c r="D5" s="23" t="s">
        <v>162</v>
      </c>
      <c r="E5" s="41" t="s">
        <v>946</v>
      </c>
      <c r="F5" s="46"/>
      <c r="G5" s="27"/>
      <c r="H5" s="27"/>
      <c r="I5" s="27"/>
      <c r="J5" s="27"/>
      <c r="K5" s="27"/>
    </row>
    <row r="6" s="35" customFormat="1" ht="95" customHeight="1">
      <c r="A6" s="129">
        <f t="shared" ref="A6:A40" si="11">A5+1</f>
        <v>2</v>
      </c>
      <c r="B6" s="37"/>
      <c r="C6" s="55" t="s">
        <v>14</v>
      </c>
      <c r="D6" s="23" t="s">
        <v>15</v>
      </c>
      <c r="E6" s="41" t="s">
        <v>947</v>
      </c>
      <c r="F6" s="41" t="s">
        <v>948</v>
      </c>
      <c r="G6" s="27"/>
      <c r="H6" s="27"/>
      <c r="I6" s="27"/>
      <c r="J6" s="27"/>
      <c r="K6" s="27"/>
    </row>
    <row r="7" s="35" customFormat="1" ht="38.25" customHeight="1">
      <c r="A7" s="129">
        <f t="shared" si="11"/>
        <v>3</v>
      </c>
      <c r="B7" s="37" t="s">
        <v>18</v>
      </c>
      <c r="C7" s="56" t="s">
        <v>19</v>
      </c>
      <c r="D7" s="23" t="s">
        <v>20</v>
      </c>
      <c r="E7" s="41" t="s">
        <v>949</v>
      </c>
      <c r="F7" s="41"/>
      <c r="G7" s="27"/>
      <c r="H7" s="27"/>
      <c r="I7" s="27"/>
      <c r="J7" s="27"/>
      <c r="K7" s="27"/>
    </row>
    <row r="8" s="35" customFormat="1" ht="172.5" customHeight="1">
      <c r="A8" s="129">
        <f t="shared" si="11"/>
        <v>4</v>
      </c>
      <c r="B8" s="37"/>
      <c r="C8" s="56" t="s">
        <v>291</v>
      </c>
      <c r="D8" s="23" t="s">
        <v>23</v>
      </c>
      <c r="E8" s="41" t="s">
        <v>950</v>
      </c>
      <c r="F8" s="41" t="s">
        <v>951</v>
      </c>
      <c r="G8" s="27"/>
      <c r="H8" s="27"/>
      <c r="I8" s="27"/>
      <c r="J8" s="27"/>
      <c r="K8" s="27"/>
    </row>
    <row r="9" ht="155.5" customHeight="1">
      <c r="A9" s="129">
        <f t="shared" si="11"/>
        <v>5</v>
      </c>
      <c r="B9" s="37"/>
      <c r="C9" s="56" t="s">
        <v>170</v>
      </c>
      <c r="D9" s="41" t="s">
        <v>171</v>
      </c>
      <c r="E9" s="41" t="s">
        <v>952</v>
      </c>
      <c r="F9" s="41" t="s">
        <v>953</v>
      </c>
    </row>
    <row r="10" ht="52.5" customHeight="1">
      <c r="A10" s="129">
        <f t="shared" si="11"/>
        <v>6</v>
      </c>
      <c r="B10" s="37"/>
      <c r="C10" s="56" t="s">
        <v>174</v>
      </c>
      <c r="D10" s="23" t="s">
        <v>175</v>
      </c>
      <c r="E10" s="41" t="s">
        <v>954</v>
      </c>
      <c r="F10" s="41"/>
    </row>
    <row r="11" ht="57.75" customHeight="1">
      <c r="A11" s="129">
        <f t="shared" si="11"/>
        <v>7</v>
      </c>
      <c r="B11" s="37"/>
      <c r="C11" s="56" t="s">
        <v>177</v>
      </c>
      <c r="D11" s="23"/>
      <c r="E11" s="41" t="s">
        <v>955</v>
      </c>
      <c r="F11" s="41"/>
    </row>
    <row r="12" ht="108" customHeight="1">
      <c r="A12" s="129">
        <f t="shared" si="11"/>
        <v>8</v>
      </c>
      <c r="B12" s="37"/>
      <c r="C12" s="56" t="s">
        <v>179</v>
      </c>
      <c r="D12" s="41" t="s">
        <v>34</v>
      </c>
      <c r="E12" s="41" t="s">
        <v>956</v>
      </c>
      <c r="F12" s="41" t="s">
        <v>957</v>
      </c>
    </row>
    <row r="13" ht="104.25" customHeight="1">
      <c r="A13" s="129">
        <f t="shared" si="11"/>
        <v>9</v>
      </c>
      <c r="B13" s="37"/>
      <c r="C13" s="56" t="s">
        <v>183</v>
      </c>
      <c r="D13" s="41" t="s">
        <v>34</v>
      </c>
      <c r="E13" s="41" t="s">
        <v>958</v>
      </c>
      <c r="F13" s="41"/>
    </row>
    <row r="14" ht="276.5" customHeight="1">
      <c r="A14" s="129">
        <f t="shared" si="11"/>
        <v>10</v>
      </c>
      <c r="B14" s="37"/>
      <c r="C14" s="56" t="s">
        <v>186</v>
      </c>
      <c r="D14" s="23"/>
      <c r="E14" s="41" t="s">
        <v>959</v>
      </c>
      <c r="F14" s="41" t="s">
        <v>960</v>
      </c>
    </row>
    <row r="15" ht="99.75" customHeight="1">
      <c r="A15" s="129">
        <f t="shared" si="11"/>
        <v>11</v>
      </c>
      <c r="B15" s="37"/>
      <c r="C15" s="56" t="s">
        <v>194</v>
      </c>
      <c r="D15" s="23" t="s">
        <v>195</v>
      </c>
      <c r="E15" s="41" t="s">
        <v>961</v>
      </c>
      <c r="F15" s="41"/>
    </row>
    <row r="16" ht="115.2">
      <c r="A16" s="129">
        <f t="shared" si="11"/>
        <v>12</v>
      </c>
      <c r="B16" s="37"/>
      <c r="C16" s="56" t="s">
        <v>198</v>
      </c>
      <c r="D16" s="23" t="s">
        <v>199</v>
      </c>
      <c r="E16" s="41" t="s">
        <v>962</v>
      </c>
      <c r="F16" s="41"/>
    </row>
    <row r="17" ht="88.5" customHeight="1">
      <c r="A17" s="129">
        <f t="shared" si="11"/>
        <v>13</v>
      </c>
      <c r="B17" s="37"/>
      <c r="C17" s="56" t="s">
        <v>202</v>
      </c>
      <c r="D17" s="23" t="s">
        <v>203</v>
      </c>
      <c r="E17" s="41" t="s">
        <v>963</v>
      </c>
      <c r="F17" s="41"/>
    </row>
    <row r="18" ht="135" customHeight="1">
      <c r="A18" s="129">
        <f t="shared" si="11"/>
        <v>14</v>
      </c>
      <c r="B18" s="37"/>
      <c r="C18" s="58" t="s">
        <v>56</v>
      </c>
      <c r="D18" s="23" t="s">
        <v>57</v>
      </c>
      <c r="E18" s="41" t="s">
        <v>964</v>
      </c>
      <c r="F18" s="41"/>
    </row>
    <row r="19" ht="68.25" customHeight="1">
      <c r="A19" s="129">
        <f t="shared" si="11"/>
        <v>15</v>
      </c>
      <c r="B19" s="59" t="s">
        <v>59</v>
      </c>
      <c r="C19" s="60" t="s">
        <v>308</v>
      </c>
      <c r="D19" s="45" t="s">
        <v>208</v>
      </c>
      <c r="E19" s="41" t="s">
        <v>965</v>
      </c>
      <c r="F19" s="41"/>
      <c r="G19" s="23"/>
    </row>
    <row r="20" ht="54" customHeight="1">
      <c r="A20" s="129">
        <f t="shared" si="11"/>
        <v>16</v>
      </c>
      <c r="B20" s="37"/>
      <c r="C20" s="55" t="s">
        <v>310</v>
      </c>
      <c r="D20" s="23"/>
      <c r="E20" s="41" t="s">
        <v>966</v>
      </c>
      <c r="F20" s="41"/>
    </row>
    <row r="21" ht="39" customHeight="1">
      <c r="A21" s="129">
        <f t="shared" si="11"/>
        <v>17</v>
      </c>
      <c r="B21" s="37"/>
      <c r="C21" s="55" t="s">
        <v>65</v>
      </c>
      <c r="D21" s="23" t="s">
        <v>66</v>
      </c>
      <c r="E21" s="41" t="s">
        <v>967</v>
      </c>
      <c r="F21" s="41"/>
    </row>
    <row r="22" ht="149" customHeight="1">
      <c r="A22" s="129">
        <f t="shared" si="11"/>
        <v>18</v>
      </c>
      <c r="B22" s="37"/>
      <c r="C22" s="55" t="s">
        <v>216</v>
      </c>
      <c r="D22" s="23"/>
      <c r="E22" s="41" t="s">
        <v>968</v>
      </c>
    </row>
    <row r="23" ht="42" customHeight="1">
      <c r="A23" s="129">
        <f t="shared" si="11"/>
        <v>19</v>
      </c>
      <c r="B23" s="37" t="s">
        <v>71</v>
      </c>
      <c r="C23" s="58" t="s">
        <v>72</v>
      </c>
      <c r="D23" s="41"/>
      <c r="E23" s="41" t="s">
        <v>969</v>
      </c>
      <c r="F23" s="41"/>
    </row>
    <row r="24" ht="66.75" customHeight="1">
      <c r="A24" s="129">
        <f t="shared" si="11"/>
        <v>20</v>
      </c>
      <c r="B24" s="37"/>
      <c r="C24" s="58" t="s">
        <v>74</v>
      </c>
      <c r="D24" s="41" t="s">
        <v>75</v>
      </c>
      <c r="E24" s="41" t="s">
        <v>970</v>
      </c>
      <c r="F24" s="41"/>
    </row>
    <row r="25" ht="225.5" customHeight="1">
      <c r="A25" s="129">
        <f t="shared" si="11"/>
        <v>21</v>
      </c>
      <c r="B25" s="37" t="s">
        <v>77</v>
      </c>
      <c r="C25" s="55" t="s">
        <v>225</v>
      </c>
      <c r="D25" s="41" t="s">
        <v>79</v>
      </c>
      <c r="E25" s="41" t="s">
        <v>971</v>
      </c>
      <c r="F25" s="41" t="s">
        <v>972</v>
      </c>
    </row>
    <row r="26" ht="116" customHeight="1">
      <c r="A26" s="129">
        <f t="shared" si="11"/>
        <v>22</v>
      </c>
      <c r="B26" s="37"/>
      <c r="C26" s="56" t="s">
        <v>229</v>
      </c>
      <c r="D26" s="23"/>
      <c r="E26" s="41" t="s">
        <v>973</v>
      </c>
      <c r="F26" s="41" t="s">
        <v>974</v>
      </c>
    </row>
    <row r="27" ht="88.5" customHeight="1">
      <c r="A27" s="129">
        <f t="shared" si="11"/>
        <v>23</v>
      </c>
      <c r="B27" s="37"/>
      <c r="C27" s="56" t="s">
        <v>85</v>
      </c>
      <c r="D27" s="23" t="s">
        <v>86</v>
      </c>
      <c r="E27" s="41" t="s">
        <v>975</v>
      </c>
      <c r="F27" s="41"/>
    </row>
    <row r="28" ht="149.25" customHeight="1">
      <c r="A28" s="129">
        <f t="shared" si="11"/>
        <v>24</v>
      </c>
      <c r="B28" s="37"/>
      <c r="C28" s="56" t="s">
        <v>323</v>
      </c>
      <c r="D28" s="41" t="s">
        <v>976</v>
      </c>
      <c r="E28" s="41" t="s">
        <v>977</v>
      </c>
      <c r="F28" s="41"/>
    </row>
    <row r="29" ht="103.5" customHeight="1">
      <c r="A29" s="129">
        <f t="shared" si="11"/>
        <v>25</v>
      </c>
      <c r="B29" s="37"/>
      <c r="C29" s="55" t="s">
        <v>326</v>
      </c>
      <c r="D29" s="41" t="s">
        <v>978</v>
      </c>
      <c r="E29" s="41" t="s">
        <v>979</v>
      </c>
      <c r="F29" s="41"/>
    </row>
    <row r="30" ht="91.5" customHeight="1">
      <c r="A30" s="129">
        <f t="shared" si="11"/>
        <v>26</v>
      </c>
      <c r="B30" s="37" t="s">
        <v>90</v>
      </c>
      <c r="C30" s="56" t="s">
        <v>235</v>
      </c>
      <c r="D30" s="23"/>
      <c r="E30" s="41" t="s">
        <v>980</v>
      </c>
      <c r="F30" s="41" t="s">
        <v>981</v>
      </c>
    </row>
    <row r="31" ht="65.25" customHeight="1">
      <c r="A31" s="129">
        <f t="shared" si="11"/>
        <v>27</v>
      </c>
      <c r="B31" s="37"/>
      <c r="C31" s="58" t="s">
        <v>237</v>
      </c>
      <c r="D31" s="41"/>
      <c r="E31" s="41" t="s">
        <v>982</v>
      </c>
      <c r="F31" s="130"/>
    </row>
    <row r="32" ht="59.25" customHeight="1">
      <c r="A32" s="129">
        <f t="shared" si="11"/>
        <v>28</v>
      </c>
      <c r="B32" s="37"/>
      <c r="C32" s="58" t="s">
        <v>239</v>
      </c>
      <c r="D32" s="41"/>
      <c r="E32" s="41" t="s">
        <v>983</v>
      </c>
      <c r="F32" s="41"/>
    </row>
    <row r="33" ht="123.75" customHeight="1">
      <c r="A33" s="129">
        <f t="shared" si="11"/>
        <v>29</v>
      </c>
      <c r="B33" s="37" t="s">
        <v>128</v>
      </c>
      <c r="C33" s="56" t="s">
        <v>259</v>
      </c>
      <c r="D33" s="23" t="s">
        <v>130</v>
      </c>
      <c r="E33" s="41" t="s">
        <v>984</v>
      </c>
      <c r="F33" s="41" t="s">
        <v>985</v>
      </c>
    </row>
    <row r="34" ht="82.5" customHeight="1">
      <c r="A34" s="129">
        <f t="shared" si="11"/>
        <v>30</v>
      </c>
      <c r="B34" s="37"/>
      <c r="C34" s="56" t="s">
        <v>263</v>
      </c>
      <c r="D34" s="23" t="s">
        <v>334</v>
      </c>
      <c r="E34" s="41" t="s">
        <v>986</v>
      </c>
      <c r="F34" s="41"/>
    </row>
    <row r="35" ht="131.25" customHeight="1">
      <c r="A35" s="129">
        <f t="shared" si="11"/>
        <v>31</v>
      </c>
      <c r="B35" s="37"/>
      <c r="C35" s="60" t="s">
        <v>266</v>
      </c>
      <c r="D35" s="41" t="s">
        <v>135</v>
      </c>
      <c r="E35" s="41" t="s">
        <v>987</v>
      </c>
      <c r="F35" s="41"/>
    </row>
    <row r="36" ht="72.75" customHeight="1">
      <c r="A36" s="129">
        <f t="shared" si="11"/>
        <v>32</v>
      </c>
      <c r="B36" s="37" t="s">
        <v>138</v>
      </c>
      <c r="C36" s="55" t="s">
        <v>269</v>
      </c>
      <c r="D36" s="41" t="s">
        <v>140</v>
      </c>
      <c r="E36" s="41" t="s">
        <v>988</v>
      </c>
      <c r="F36" s="41"/>
    </row>
    <row r="37" ht="23.25" customHeight="1">
      <c r="A37" s="129">
        <f t="shared" si="11"/>
        <v>33</v>
      </c>
      <c r="B37" s="37"/>
      <c r="C37" s="56" t="s">
        <v>271</v>
      </c>
      <c r="D37" s="23"/>
      <c r="E37" s="41" t="s">
        <v>442</v>
      </c>
      <c r="F37" s="41"/>
    </row>
    <row r="38" ht="82.5" customHeight="1">
      <c r="A38" s="129">
        <f t="shared" si="11"/>
        <v>34</v>
      </c>
      <c r="B38" s="37"/>
      <c r="C38" s="55" t="s">
        <v>273</v>
      </c>
      <c r="D38" s="23"/>
      <c r="E38" s="41" t="s">
        <v>989</v>
      </c>
      <c r="F38" s="41"/>
    </row>
    <row r="39" ht="96" customHeight="1">
      <c r="A39" s="129">
        <f t="shared" si="11"/>
        <v>35</v>
      </c>
      <c r="B39" s="37" t="s">
        <v>148</v>
      </c>
      <c r="C39" s="55" t="s">
        <v>276</v>
      </c>
      <c r="D39" s="23" t="s">
        <v>150</v>
      </c>
      <c r="E39" s="41" t="s">
        <v>990</v>
      </c>
      <c r="F39" s="41"/>
    </row>
    <row r="40" ht="102" customHeight="1">
      <c r="A40" s="129">
        <f t="shared" si="11"/>
        <v>36</v>
      </c>
      <c r="B40" s="37"/>
      <c r="C40" s="55" t="s">
        <v>279</v>
      </c>
      <c r="D40" s="23"/>
      <c r="E40" s="41" t="s">
        <v>991</v>
      </c>
      <c r="F40" s="41"/>
    </row>
  </sheetData>
  <sheetProtection algorithmName="SHA-512" hashValue="MJoaH1WXcX5uaqqW7Nf7o4Lx5fHvf+kZCAZj6I/1SIP3fY4qP1HRmZjdhsBKkRysu8ZtbS5kJuyW0xTBLZ/Gqw==" saltValue="knHZcF5mkLFjgIxmZuLZf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1" ySplit="4" topLeftCell="B5" activePane="bottomRight" state="frozen"/>
      <selection activeCell="B5" activeCellId="0" sqref="B5"/>
    </sheetView>
  </sheetViews>
  <sheetFormatPr baseColWidth="10" defaultRowHeight="14.4"/>
  <cols>
    <col customWidth="1" min="1" max="1" width="29.54296875"/>
    <col customWidth="1" min="2" max="2" width="55.6328125"/>
    <col customWidth="1" min="3" max="3" width="70.453125"/>
    <col customWidth="1" min="4" max="4" style="47" width="84.6328125"/>
    <col customWidth="1" min="5" max="5" style="45" width="35.08984375"/>
    <col customWidth="1" min="6" max="6" style="27" width="37"/>
    <col min="7" max="10" style="27" width="10.90625"/>
  </cols>
  <sheetData>
    <row r="1" s="49" customFormat="1" ht="45.5" customHeight="1">
      <c r="A1" s="82" t="s">
        <v>583</v>
      </c>
      <c r="B1" s="51" t="s">
        <v>283</v>
      </c>
      <c r="C1" s="52" t="s">
        <v>584</v>
      </c>
      <c r="D1" s="83"/>
      <c r="E1" s="87"/>
      <c r="F1" s="49"/>
      <c r="G1" s="49"/>
      <c r="H1" s="49"/>
      <c r="I1" s="49"/>
      <c r="J1" s="49"/>
    </row>
    <row r="2">
      <c r="A2" s="28" t="s">
        <v>1</v>
      </c>
      <c r="B2" s="29"/>
      <c r="C2" s="29"/>
    </row>
    <row r="4" ht="27" customHeight="1">
      <c r="A4" s="32" t="s">
        <v>3</v>
      </c>
      <c r="B4" s="32" t="s">
        <v>4</v>
      </c>
      <c r="C4" s="33" t="s">
        <v>5</v>
      </c>
      <c r="D4" s="53" t="s">
        <v>6</v>
      </c>
      <c r="E4" s="53" t="s">
        <v>7</v>
      </c>
    </row>
    <row r="5" s="35" customFormat="1" ht="190.5" customHeight="1">
      <c r="A5" s="37" t="s">
        <v>9</v>
      </c>
      <c r="B5" s="55" t="s">
        <v>10</v>
      </c>
      <c r="C5" s="23" t="s">
        <v>162</v>
      </c>
      <c r="D5" s="41" t="s">
        <v>992</v>
      </c>
      <c r="E5" s="23"/>
      <c r="F5" s="27"/>
      <c r="G5" s="27"/>
      <c r="H5" s="27"/>
      <c r="I5" s="27"/>
      <c r="J5" s="27"/>
    </row>
    <row r="6" s="35" customFormat="1" ht="113.5" customHeight="1">
      <c r="A6" s="37"/>
      <c r="B6" s="55" t="s">
        <v>14</v>
      </c>
      <c r="C6" s="23" t="s">
        <v>15</v>
      </c>
      <c r="D6" s="41" t="s">
        <v>993</v>
      </c>
      <c r="E6" s="23"/>
      <c r="F6" s="27"/>
      <c r="G6" s="27"/>
      <c r="H6" s="27"/>
      <c r="I6" s="27"/>
      <c r="J6" s="27"/>
    </row>
    <row r="7" s="35" customFormat="1" ht="67.5" customHeight="1">
      <c r="A7" s="37" t="s">
        <v>18</v>
      </c>
      <c r="B7" s="56" t="s">
        <v>19</v>
      </c>
      <c r="C7" s="23" t="s">
        <v>20</v>
      </c>
      <c r="D7" s="41"/>
      <c r="E7" s="23"/>
      <c r="F7" s="27"/>
      <c r="G7" s="27"/>
      <c r="H7" s="27"/>
      <c r="I7" s="27"/>
      <c r="J7" s="27"/>
    </row>
    <row r="8" s="35" customFormat="1" ht="67.5" customHeight="1">
      <c r="A8" s="37"/>
      <c r="B8" s="56" t="s">
        <v>291</v>
      </c>
      <c r="C8" s="23" t="s">
        <v>23</v>
      </c>
      <c r="D8" s="41"/>
      <c r="E8" s="23"/>
      <c r="F8" s="27"/>
      <c r="G8" s="27"/>
      <c r="H8" s="27"/>
      <c r="I8" s="27"/>
      <c r="J8" s="27"/>
    </row>
    <row r="9" ht="255" customHeight="1">
      <c r="A9" s="37"/>
      <c r="B9" s="56" t="s">
        <v>170</v>
      </c>
      <c r="C9" s="41" t="s">
        <v>171</v>
      </c>
      <c r="D9" s="41"/>
      <c r="E9" s="46"/>
    </row>
    <row r="10" ht="172.80000000000001">
      <c r="A10" s="37"/>
      <c r="B10" s="56" t="s">
        <v>174</v>
      </c>
      <c r="C10" s="23" t="s">
        <v>175</v>
      </c>
      <c r="D10" s="41"/>
      <c r="E10" s="23"/>
    </row>
    <row r="11" ht="90.75" customHeight="1">
      <c r="A11" s="37"/>
      <c r="B11" s="56" t="s">
        <v>177</v>
      </c>
      <c r="C11" s="23"/>
      <c r="D11" s="41"/>
      <c r="E11" s="23"/>
    </row>
    <row r="12" ht="66.75" customHeight="1">
      <c r="A12" s="37"/>
      <c r="B12" s="56" t="s">
        <v>179</v>
      </c>
      <c r="C12" s="41" t="s">
        <v>34</v>
      </c>
      <c r="D12" s="41"/>
      <c r="E12" s="23"/>
    </row>
    <row r="13" ht="60.75" customHeight="1">
      <c r="A13" s="37"/>
      <c r="B13" s="56" t="s">
        <v>183</v>
      </c>
      <c r="C13" s="41" t="s">
        <v>34</v>
      </c>
      <c r="D13" s="41"/>
      <c r="E13" s="23"/>
    </row>
    <row r="14" ht="109.5" customHeight="1">
      <c r="A14" s="37"/>
      <c r="B14" s="56" t="s">
        <v>186</v>
      </c>
      <c r="C14" s="23"/>
      <c r="D14" s="41"/>
      <c r="E14" s="23"/>
    </row>
    <row r="15" ht="69.75" customHeight="1">
      <c r="A15" s="37"/>
      <c r="B15" s="56" t="s">
        <v>194</v>
      </c>
      <c r="C15" s="23" t="s">
        <v>195</v>
      </c>
      <c r="D15" s="41"/>
      <c r="E15" s="23" t="s">
        <v>372</v>
      </c>
    </row>
    <row r="16" ht="43.200000000000003">
      <c r="A16" s="37"/>
      <c r="B16" s="56" t="s">
        <v>198</v>
      </c>
      <c r="C16" s="23" t="s">
        <v>199</v>
      </c>
      <c r="D16" s="41"/>
      <c r="E16" s="23"/>
    </row>
    <row r="17" ht="88.5" customHeight="1">
      <c r="A17" s="37"/>
      <c r="B17" s="56" t="s">
        <v>202</v>
      </c>
      <c r="C17" s="23" t="s">
        <v>203</v>
      </c>
      <c r="D17" s="41"/>
      <c r="E17" s="23"/>
    </row>
    <row r="18" ht="66.5" customHeight="1">
      <c r="A18" s="37"/>
      <c r="B18" s="58" t="s">
        <v>56</v>
      </c>
      <c r="C18" s="23" t="s">
        <v>57</v>
      </c>
      <c r="D18" s="41"/>
      <c r="E18" s="46"/>
    </row>
    <row r="19" ht="152.5" customHeight="1">
      <c r="A19" s="59" t="s">
        <v>59</v>
      </c>
      <c r="B19" s="60" t="s">
        <v>308</v>
      </c>
      <c r="C19" s="45" t="s">
        <v>208</v>
      </c>
      <c r="D19" s="41" t="s">
        <v>994</v>
      </c>
      <c r="E19" s="46"/>
      <c r="F19" s="23"/>
    </row>
    <row r="20" ht="77.25" customHeight="1">
      <c r="A20" s="37"/>
      <c r="B20" s="55" t="s">
        <v>310</v>
      </c>
      <c r="C20" s="23"/>
      <c r="D20" s="41" t="s">
        <v>995</v>
      </c>
      <c r="E20" s="23"/>
    </row>
    <row r="21" ht="91.5" customHeight="1">
      <c r="A21" s="37"/>
      <c r="B21" s="55" t="s">
        <v>65</v>
      </c>
      <c r="C21" s="23" t="s">
        <v>66</v>
      </c>
      <c r="D21" s="41"/>
      <c r="E21" s="23"/>
    </row>
    <row r="22" ht="69.5" customHeight="1">
      <c r="A22" s="37"/>
      <c r="B22" s="55" t="s">
        <v>216</v>
      </c>
      <c r="C22" s="23"/>
      <c r="D22" s="41" t="s">
        <v>996</v>
      </c>
      <c r="E22" s="23"/>
    </row>
    <row r="23" ht="73.5" customHeight="1">
      <c r="A23" s="37" t="s">
        <v>71</v>
      </c>
      <c r="B23" s="58" t="s">
        <v>72</v>
      </c>
      <c r="C23" s="41"/>
      <c r="D23" s="41"/>
      <c r="E23" s="23"/>
    </row>
    <row r="24" ht="57" customHeight="1">
      <c r="A24" s="37"/>
      <c r="B24" s="58" t="s">
        <v>74</v>
      </c>
      <c r="C24" s="41" t="s">
        <v>75</v>
      </c>
      <c r="D24" s="41"/>
      <c r="E24" s="23"/>
    </row>
    <row r="25" ht="60.5" customHeight="1">
      <c r="A25" s="37" t="s">
        <v>77</v>
      </c>
      <c r="B25" s="55" t="s">
        <v>225</v>
      </c>
      <c r="C25" s="41" t="s">
        <v>79</v>
      </c>
      <c r="D25" s="41" t="s">
        <v>997</v>
      </c>
      <c r="E25" s="23"/>
    </row>
    <row r="26" ht="101.25" customHeight="1">
      <c r="A26" s="37"/>
      <c r="B26" s="56" t="s">
        <v>229</v>
      </c>
      <c r="C26" s="23"/>
      <c r="D26" s="41"/>
      <c r="E26" s="23"/>
    </row>
    <row r="27" ht="63.5" customHeight="1">
      <c r="A27" s="37"/>
      <c r="B27" s="56" t="s">
        <v>85</v>
      </c>
      <c r="C27" s="23" t="s">
        <v>86</v>
      </c>
      <c r="D27" s="41"/>
      <c r="E27" s="23"/>
    </row>
    <row r="28" ht="106.5" customHeight="1">
      <c r="A28" s="37"/>
      <c r="B28" s="56" t="s">
        <v>323</v>
      </c>
      <c r="C28" s="23"/>
      <c r="D28" s="41"/>
      <c r="E28" s="23"/>
    </row>
    <row r="29" ht="75" customHeight="1">
      <c r="A29" s="37"/>
      <c r="B29" s="55" t="s">
        <v>326</v>
      </c>
      <c r="C29" s="23"/>
      <c r="D29" s="41" t="s">
        <v>998</v>
      </c>
      <c r="E29" s="23"/>
    </row>
    <row r="30" ht="65" customHeight="1">
      <c r="A30" s="37" t="s">
        <v>90</v>
      </c>
      <c r="B30" s="56" t="s">
        <v>235</v>
      </c>
      <c r="C30" s="23"/>
      <c r="D30" s="41"/>
      <c r="E30" s="23"/>
    </row>
    <row r="31" ht="47" customHeight="1">
      <c r="A31" s="37"/>
      <c r="B31" s="58" t="s">
        <v>237</v>
      </c>
      <c r="C31" s="41"/>
      <c r="D31" s="41"/>
      <c r="E31" s="23"/>
    </row>
    <row r="32" ht="57.5" customHeight="1">
      <c r="A32" s="37"/>
      <c r="B32" s="58" t="s">
        <v>239</v>
      </c>
      <c r="C32" s="41"/>
      <c r="D32" s="41"/>
      <c r="E32" s="23"/>
    </row>
    <row r="33" ht="62" customHeight="1">
      <c r="A33" s="37" t="s">
        <v>128</v>
      </c>
      <c r="B33" s="56" t="s">
        <v>259</v>
      </c>
      <c r="C33" s="23" t="s">
        <v>130</v>
      </c>
      <c r="D33" s="41"/>
      <c r="E33" s="23"/>
    </row>
    <row r="34" ht="48" customHeight="1">
      <c r="A34" s="37"/>
      <c r="B34" s="56" t="s">
        <v>263</v>
      </c>
      <c r="C34" s="23"/>
      <c r="D34" s="41"/>
      <c r="E34" s="23"/>
    </row>
    <row r="35" ht="199.75" customHeight="1">
      <c r="A35" s="37"/>
      <c r="B35" s="60" t="s">
        <v>266</v>
      </c>
      <c r="C35" s="41" t="s">
        <v>135</v>
      </c>
      <c r="D35" s="41" t="s">
        <v>999</v>
      </c>
      <c r="E35" s="46"/>
    </row>
    <row r="36" ht="72.75" customHeight="1">
      <c r="A36" s="37" t="s">
        <v>138</v>
      </c>
      <c r="B36" s="55" t="s">
        <v>269</v>
      </c>
      <c r="C36" s="41" t="s">
        <v>140</v>
      </c>
      <c r="D36" s="41" t="s">
        <v>1000</v>
      </c>
      <c r="E36" s="23"/>
    </row>
    <row r="37" ht="141.75" customHeight="1">
      <c r="A37" s="37"/>
      <c r="B37" s="56" t="s">
        <v>271</v>
      </c>
      <c r="C37" s="23"/>
      <c r="D37" s="41"/>
      <c r="E37" s="23"/>
    </row>
    <row r="38" ht="82.5" customHeight="1">
      <c r="A38" s="37"/>
      <c r="B38" s="55" t="s">
        <v>273</v>
      </c>
      <c r="C38" s="23"/>
      <c r="D38" s="41" t="s">
        <v>1001</v>
      </c>
      <c r="E38" s="23"/>
    </row>
    <row r="39" ht="96" customHeight="1">
      <c r="A39" s="37" t="s">
        <v>148</v>
      </c>
      <c r="B39" s="55" t="s">
        <v>276</v>
      </c>
      <c r="C39" s="23" t="s">
        <v>150</v>
      </c>
      <c r="D39" s="41" t="s">
        <v>1002</v>
      </c>
      <c r="E39" s="23"/>
    </row>
    <row r="40" ht="102" customHeight="1">
      <c r="A40" s="37"/>
      <c r="B40" s="55" t="s">
        <v>279</v>
      </c>
      <c r="C40" s="23"/>
      <c r="D40" s="41" t="s">
        <v>1003</v>
      </c>
      <c r="E40" s="23"/>
    </row>
  </sheetData>
  <sheetProtection algorithmName="SHA-512" hashValue="TaeoYbo8ZJ3N4sT70o0OCqV8Eh4WvhbKd6+Y8WFrEgF7j5+oRnvMAEaWzhe5CjuAF1lwIOPYN6Oqw4YNm6gWaw==" saltValue="bvWAGien2S8bQ0/XOY7gm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70" workbookViewId="0">
      <pane xSplit="2" ySplit="4" topLeftCell="C5" activePane="bottomRight" state="frozen"/>
      <selection activeCell="D6" activeCellId="0" sqref="D6"/>
    </sheetView>
  </sheetViews>
  <sheetFormatPr baseColWidth="10" defaultRowHeight="14.4"/>
  <cols>
    <col customWidth="1" min="1" max="1" style="76" width="4.26953125"/>
    <col customWidth="1" min="2" max="2" width="26"/>
    <col customWidth="1" min="3" max="3" width="47.81640625"/>
    <col customWidth="1" min="4" max="4" width="46.81640625"/>
    <col customWidth="1" min="5" max="5" style="47" width="76.7265625"/>
    <col customWidth="1" min="6" max="6" style="45" width="87.453125"/>
    <col customWidth="1" min="7" max="7" style="27" width="37"/>
    <col min="8" max="11" style="27" width="10.90625"/>
  </cols>
  <sheetData>
    <row r="1" ht="18" customHeight="1">
      <c r="B1" s="28" t="s">
        <v>1004</v>
      </c>
      <c r="C1" s="29"/>
      <c r="D1" s="29"/>
      <c r="E1" s="89" t="s">
        <v>1005</v>
      </c>
    </row>
    <row r="2">
      <c r="B2" s="28" t="s">
        <v>1006</v>
      </c>
      <c r="C2" s="29"/>
      <c r="D2" s="29"/>
      <c r="E2" s="47" t="s">
        <v>1007</v>
      </c>
    </row>
    <row r="4" ht="27" customHeight="1">
      <c r="B4" s="32" t="s">
        <v>3</v>
      </c>
      <c r="C4" s="32" t="s">
        <v>4</v>
      </c>
      <c r="D4" s="32" t="s">
        <v>5</v>
      </c>
      <c r="E4" s="53" t="s">
        <v>6</v>
      </c>
      <c r="F4" s="53" t="s">
        <v>7</v>
      </c>
    </row>
    <row r="5" s="35" customFormat="1" ht="131.25" customHeight="1">
      <c r="A5" s="77">
        <v>1</v>
      </c>
      <c r="B5" s="37" t="s">
        <v>9</v>
      </c>
      <c r="C5" s="23" t="s">
        <v>10</v>
      </c>
      <c r="D5" s="23" t="s">
        <v>162</v>
      </c>
      <c r="E5" s="41" t="s">
        <v>1008</v>
      </c>
      <c r="F5" s="46"/>
      <c r="G5" s="27"/>
      <c r="H5" s="27"/>
      <c r="I5" s="27"/>
      <c r="J5" s="27"/>
      <c r="K5" s="27"/>
    </row>
    <row r="6" s="35" customFormat="1" ht="95.25" customHeight="1">
      <c r="A6" s="77">
        <f t="shared" ref="A6:A48" si="12">A5+1</f>
        <v>2</v>
      </c>
      <c r="B6" s="37"/>
      <c r="C6" s="23" t="s">
        <v>14</v>
      </c>
      <c r="D6" s="23" t="s">
        <v>15</v>
      </c>
      <c r="E6" s="41" t="s">
        <v>1009</v>
      </c>
      <c r="F6" s="23"/>
      <c r="G6" s="27"/>
      <c r="H6" s="27"/>
      <c r="I6" s="27"/>
      <c r="J6" s="27"/>
      <c r="K6" s="27"/>
    </row>
    <row r="7" s="35" customFormat="1" ht="38" customHeight="1">
      <c r="A7" s="77">
        <f t="shared" si="12"/>
        <v>3</v>
      </c>
      <c r="B7" s="37" t="s">
        <v>18</v>
      </c>
      <c r="C7" s="23" t="s">
        <v>19</v>
      </c>
      <c r="D7" s="23"/>
      <c r="E7" s="41" t="s">
        <v>1010</v>
      </c>
      <c r="F7" s="46"/>
      <c r="G7" s="27"/>
      <c r="H7" s="27"/>
      <c r="I7" s="27"/>
      <c r="J7" s="27"/>
      <c r="K7" s="27"/>
    </row>
    <row r="8" s="35" customFormat="1" ht="74" customHeight="1">
      <c r="A8" s="77">
        <f t="shared" si="12"/>
        <v>4</v>
      </c>
      <c r="B8" s="37"/>
      <c r="C8" s="23" t="s">
        <v>22</v>
      </c>
      <c r="D8" s="23"/>
      <c r="E8" s="41"/>
      <c r="F8" s="41" t="s">
        <v>1011</v>
      </c>
      <c r="G8" s="27"/>
      <c r="H8" s="27"/>
      <c r="I8" s="27"/>
      <c r="J8" s="27"/>
      <c r="K8" s="27"/>
    </row>
    <row r="9" ht="167.25" customHeight="1">
      <c r="A9" s="77">
        <f t="shared" si="12"/>
        <v>5</v>
      </c>
      <c r="B9" s="37"/>
      <c r="C9" s="23" t="s">
        <v>170</v>
      </c>
      <c r="D9" s="41" t="s">
        <v>171</v>
      </c>
      <c r="E9" s="41" t="s">
        <v>1012</v>
      </c>
      <c r="F9" s="46"/>
    </row>
    <row r="10" ht="78" customHeight="1">
      <c r="A10" s="77">
        <f t="shared" si="12"/>
        <v>6</v>
      </c>
      <c r="B10" s="37"/>
      <c r="C10" s="23" t="s">
        <v>174</v>
      </c>
      <c r="D10" s="23" t="s">
        <v>175</v>
      </c>
      <c r="E10" s="41" t="s">
        <v>1013</v>
      </c>
      <c r="F10" s="23"/>
    </row>
    <row r="11" ht="28.800000000000001">
      <c r="A11" s="77">
        <f t="shared" si="12"/>
        <v>7</v>
      </c>
      <c r="B11" s="37"/>
      <c r="C11" s="23" t="s">
        <v>177</v>
      </c>
      <c r="D11" s="43"/>
      <c r="E11" s="41" t="s">
        <v>1014</v>
      </c>
      <c r="F11" s="23"/>
    </row>
    <row r="12" ht="45.75" customHeight="1">
      <c r="A12" s="77">
        <f t="shared" si="12"/>
        <v>8</v>
      </c>
      <c r="B12" s="37"/>
      <c r="C12" s="23" t="s">
        <v>179</v>
      </c>
      <c r="D12" s="41" t="s">
        <v>34</v>
      </c>
      <c r="E12" s="41" t="s">
        <v>1015</v>
      </c>
      <c r="F12" s="23"/>
    </row>
    <row r="13" ht="45.75" customHeight="1">
      <c r="A13" s="77">
        <f t="shared" si="12"/>
        <v>9</v>
      </c>
      <c r="B13" s="37"/>
      <c r="C13" s="23" t="s">
        <v>183</v>
      </c>
      <c r="D13" s="41" t="s">
        <v>34</v>
      </c>
      <c r="E13" s="41" t="s">
        <v>1015</v>
      </c>
      <c r="F13" s="23"/>
    </row>
    <row r="14" ht="93.75" customHeight="1">
      <c r="A14" s="77">
        <f t="shared" si="12"/>
        <v>10</v>
      </c>
      <c r="B14" s="37"/>
      <c r="C14" s="23" t="s">
        <v>186</v>
      </c>
      <c r="D14" s="23"/>
      <c r="E14" s="41" t="s">
        <v>1016</v>
      </c>
      <c r="F14" s="23"/>
    </row>
    <row r="15" ht="96.75" customHeight="1">
      <c r="A15" s="77">
        <f t="shared" si="12"/>
        <v>11</v>
      </c>
      <c r="B15" s="37"/>
      <c r="C15" s="41" t="s">
        <v>189</v>
      </c>
      <c r="D15" s="41" t="s">
        <v>190</v>
      </c>
      <c r="E15" s="41" t="s">
        <v>1017</v>
      </c>
      <c r="F15" s="23"/>
    </row>
    <row r="16" ht="36.75" customHeight="1">
      <c r="A16" s="77">
        <f t="shared" si="12"/>
        <v>12</v>
      </c>
      <c r="B16" s="37"/>
      <c r="C16" s="23" t="s">
        <v>194</v>
      </c>
      <c r="D16" s="23" t="s">
        <v>195</v>
      </c>
      <c r="E16" s="41" t="s">
        <v>1018</v>
      </c>
      <c r="F16" s="23" t="s">
        <v>372</v>
      </c>
    </row>
    <row r="17" ht="56.25" customHeight="1">
      <c r="A17" s="77">
        <f t="shared" si="12"/>
        <v>13</v>
      </c>
      <c r="B17" s="37"/>
      <c r="C17" s="23" t="s">
        <v>198</v>
      </c>
      <c r="D17" s="23" t="s">
        <v>199</v>
      </c>
      <c r="E17" s="41" t="s">
        <v>1018</v>
      </c>
      <c r="F17" s="23"/>
    </row>
    <row r="18" ht="40.5" customHeight="1">
      <c r="A18" s="77">
        <f t="shared" si="12"/>
        <v>14</v>
      </c>
      <c r="B18" s="37"/>
      <c r="C18" s="23" t="s">
        <v>202</v>
      </c>
      <c r="D18" s="23" t="s">
        <v>203</v>
      </c>
      <c r="E18" s="41" t="s">
        <v>1018</v>
      </c>
      <c r="F18" s="23"/>
    </row>
    <row r="19" ht="64.5" customHeight="1">
      <c r="A19" s="77">
        <f t="shared" si="12"/>
        <v>15</v>
      </c>
      <c r="B19" s="37"/>
      <c r="C19" s="41" t="s">
        <v>56</v>
      </c>
      <c r="D19" s="23" t="s">
        <v>57</v>
      </c>
      <c r="E19" s="41" t="s">
        <v>1018</v>
      </c>
      <c r="F19" s="46"/>
    </row>
    <row r="20" ht="107.5" customHeight="1">
      <c r="A20" s="77">
        <f t="shared" si="12"/>
        <v>16</v>
      </c>
      <c r="B20" s="37" t="s">
        <v>59</v>
      </c>
      <c r="C20" s="41" t="s">
        <v>207</v>
      </c>
      <c r="D20" s="45" t="s">
        <v>208</v>
      </c>
      <c r="E20" s="41" t="s">
        <v>1019</v>
      </c>
      <c r="F20" s="41" t="s">
        <v>1020</v>
      </c>
      <c r="G20" s="23"/>
    </row>
    <row r="21" ht="80.5" customHeight="1">
      <c r="A21" s="77">
        <f t="shared" si="12"/>
        <v>17</v>
      </c>
      <c r="B21" s="37"/>
      <c r="C21" s="23" t="s">
        <v>211</v>
      </c>
      <c r="D21" s="23"/>
      <c r="E21" s="41" t="s">
        <v>1021</v>
      </c>
      <c r="F21" s="23"/>
    </row>
    <row r="22" ht="79.5" customHeight="1">
      <c r="A22" s="77">
        <f t="shared" si="12"/>
        <v>18</v>
      </c>
      <c r="B22" s="37"/>
      <c r="C22" s="23" t="s">
        <v>65</v>
      </c>
      <c r="D22" s="23" t="s">
        <v>66</v>
      </c>
      <c r="E22" s="41" t="s">
        <v>1022</v>
      </c>
      <c r="F22" s="23"/>
    </row>
    <row r="23" ht="89.25" customHeight="1">
      <c r="A23" s="77">
        <f t="shared" si="12"/>
        <v>19</v>
      </c>
      <c r="B23" s="37"/>
      <c r="C23" s="23" t="s">
        <v>216</v>
      </c>
      <c r="D23" s="23"/>
      <c r="E23" s="41" t="s">
        <v>1023</v>
      </c>
      <c r="F23" s="46"/>
    </row>
    <row r="24" ht="144.75" customHeight="1">
      <c r="A24" s="77">
        <f t="shared" si="12"/>
        <v>20</v>
      </c>
      <c r="B24" s="37" t="s">
        <v>71</v>
      </c>
      <c r="C24" s="41" t="s">
        <v>72</v>
      </c>
      <c r="D24" s="41"/>
      <c r="E24" s="41" t="s">
        <v>1024</v>
      </c>
      <c r="F24" s="23"/>
    </row>
    <row r="25" ht="72" customHeight="1">
      <c r="A25" s="77">
        <f t="shared" si="12"/>
        <v>21</v>
      </c>
      <c r="B25" s="37"/>
      <c r="C25" s="41" t="s">
        <v>74</v>
      </c>
      <c r="D25" s="41" t="s">
        <v>75</v>
      </c>
      <c r="E25" s="41" t="s">
        <v>1018</v>
      </c>
      <c r="F25" s="23"/>
    </row>
    <row r="26" ht="99.75" customHeight="1">
      <c r="A26" s="77">
        <f t="shared" si="12"/>
        <v>22</v>
      </c>
      <c r="B26" s="37" t="s">
        <v>77</v>
      </c>
      <c r="C26" s="23" t="s">
        <v>225</v>
      </c>
      <c r="D26" s="41" t="s">
        <v>79</v>
      </c>
      <c r="E26" s="41" t="s">
        <v>1025</v>
      </c>
      <c r="F26" s="23"/>
    </row>
    <row r="27" ht="149.25" customHeight="1">
      <c r="A27" s="77">
        <f t="shared" si="12"/>
        <v>23</v>
      </c>
      <c r="B27" s="37"/>
      <c r="C27" s="23" t="s">
        <v>229</v>
      </c>
      <c r="D27" s="23"/>
      <c r="E27" s="41" t="s">
        <v>1026</v>
      </c>
      <c r="F27" s="23"/>
    </row>
    <row r="28" ht="75.75" customHeight="1">
      <c r="A28" s="77">
        <f t="shared" si="12"/>
        <v>24</v>
      </c>
      <c r="B28" s="37"/>
      <c r="C28" s="23" t="s">
        <v>85</v>
      </c>
      <c r="D28" s="23" t="s">
        <v>86</v>
      </c>
      <c r="E28" s="41" t="s">
        <v>1027</v>
      </c>
      <c r="F28" s="41"/>
    </row>
    <row r="29" ht="82.5" customHeight="1">
      <c r="A29" s="77">
        <f t="shared" si="12"/>
        <v>25</v>
      </c>
      <c r="B29" s="37"/>
      <c r="C29" s="23" t="s">
        <v>88</v>
      </c>
      <c r="D29" s="23"/>
      <c r="E29" s="41" t="s">
        <v>1028</v>
      </c>
      <c r="F29" s="23"/>
    </row>
    <row r="30" ht="63.75" customHeight="1">
      <c r="A30" s="77">
        <f t="shared" si="12"/>
        <v>26</v>
      </c>
      <c r="B30" s="37" t="s">
        <v>90</v>
      </c>
      <c r="C30" s="23" t="s">
        <v>235</v>
      </c>
      <c r="D30" s="23"/>
      <c r="E30" s="41" t="s">
        <v>508</v>
      </c>
      <c r="F30" s="23"/>
    </row>
    <row r="31" ht="62.25" customHeight="1">
      <c r="A31" s="77">
        <f t="shared" si="12"/>
        <v>27</v>
      </c>
      <c r="B31" s="37"/>
      <c r="C31" s="41" t="s">
        <v>237</v>
      </c>
      <c r="D31" s="41"/>
      <c r="E31" s="41" t="s">
        <v>508</v>
      </c>
      <c r="F31" s="23"/>
    </row>
    <row r="32" ht="53.25" customHeight="1">
      <c r="A32" s="77">
        <f t="shared" si="12"/>
        <v>28</v>
      </c>
      <c r="B32" s="37"/>
      <c r="C32" s="41" t="s">
        <v>239</v>
      </c>
      <c r="D32" s="41"/>
      <c r="E32" s="41" t="s">
        <v>508</v>
      </c>
      <c r="F32" s="23"/>
    </row>
    <row r="33" ht="138.75" customHeight="1">
      <c r="A33" s="77">
        <f t="shared" si="12"/>
        <v>29</v>
      </c>
      <c r="B33" s="37" t="s">
        <v>98</v>
      </c>
      <c r="C33" s="41" t="s">
        <v>99</v>
      </c>
      <c r="D33" s="41" t="s">
        <v>100</v>
      </c>
      <c r="E33" s="41" t="s">
        <v>1029</v>
      </c>
      <c r="F33" s="23"/>
    </row>
    <row r="34" ht="184.5" customHeight="1">
      <c r="A34" s="77">
        <f t="shared" si="12"/>
        <v>30</v>
      </c>
      <c r="B34" s="37"/>
      <c r="C34" s="23" t="s">
        <v>103</v>
      </c>
      <c r="D34" s="23" t="s">
        <v>104</v>
      </c>
      <c r="E34" s="41" t="s">
        <v>1030</v>
      </c>
      <c r="F34" s="23"/>
    </row>
    <row r="35" ht="43.5" customHeight="1">
      <c r="A35" s="77">
        <f t="shared" si="12"/>
        <v>31</v>
      </c>
      <c r="B35" s="37"/>
      <c r="C35" s="23" t="s">
        <v>107</v>
      </c>
      <c r="D35" s="23" t="s">
        <v>108</v>
      </c>
      <c r="E35" s="41" t="s">
        <v>1031</v>
      </c>
      <c r="F35" s="23"/>
    </row>
    <row r="36" ht="87.75" customHeight="1">
      <c r="A36" s="77">
        <f t="shared" si="12"/>
        <v>32</v>
      </c>
      <c r="B36" s="37"/>
      <c r="C36" s="23" t="s">
        <v>112</v>
      </c>
      <c r="D36" s="23" t="s">
        <v>113</v>
      </c>
      <c r="E36" s="41" t="s">
        <v>1032</v>
      </c>
      <c r="F36" s="23"/>
    </row>
    <row r="37" ht="105" customHeight="1">
      <c r="A37" s="77">
        <f t="shared" si="12"/>
        <v>33</v>
      </c>
      <c r="B37" s="37" t="s">
        <v>115</v>
      </c>
      <c r="C37" s="41" t="s">
        <v>250</v>
      </c>
      <c r="D37" s="23" t="s">
        <v>117</v>
      </c>
      <c r="E37" s="41" t="s">
        <v>1033</v>
      </c>
      <c r="F37" s="23"/>
    </row>
    <row r="38" ht="138.75" customHeight="1">
      <c r="A38" s="77">
        <f t="shared" si="12"/>
        <v>34</v>
      </c>
      <c r="B38" s="37"/>
      <c r="C38" s="23" t="s">
        <v>253</v>
      </c>
      <c r="D38" s="41" t="s">
        <v>121</v>
      </c>
      <c r="E38" s="41" t="s">
        <v>1034</v>
      </c>
      <c r="F38" s="46"/>
    </row>
    <row r="39" ht="85.5" customHeight="1">
      <c r="A39" s="77">
        <f t="shared" si="12"/>
        <v>35</v>
      </c>
      <c r="B39" s="37"/>
      <c r="C39" s="41" t="s">
        <v>255</v>
      </c>
      <c r="D39" s="41"/>
      <c r="E39" s="41" t="s">
        <v>1034</v>
      </c>
      <c r="F39" s="23"/>
    </row>
    <row r="40" ht="134.25" customHeight="1">
      <c r="A40" s="77">
        <f t="shared" si="12"/>
        <v>36</v>
      </c>
      <c r="B40" s="37"/>
      <c r="C40" s="41" t="s">
        <v>258</v>
      </c>
      <c r="D40" s="41"/>
      <c r="E40" s="41" t="s">
        <v>1034</v>
      </c>
      <c r="F40" s="23"/>
    </row>
    <row r="41" ht="162" customHeight="1">
      <c r="A41" s="77">
        <f t="shared" si="12"/>
        <v>37</v>
      </c>
      <c r="B41" s="37" t="s">
        <v>128</v>
      </c>
      <c r="C41" s="23" t="s">
        <v>259</v>
      </c>
      <c r="D41" s="23" t="s">
        <v>130</v>
      </c>
      <c r="E41" s="41" t="s">
        <v>1035</v>
      </c>
      <c r="F41" s="23"/>
    </row>
    <row r="42" ht="70.5" customHeight="1">
      <c r="A42" s="77">
        <f t="shared" si="12"/>
        <v>38</v>
      </c>
      <c r="B42" s="37"/>
      <c r="C42" s="23" t="s">
        <v>263</v>
      </c>
      <c r="D42" s="23"/>
      <c r="E42" s="41" t="s">
        <v>1036</v>
      </c>
      <c r="F42" s="23"/>
    </row>
    <row r="43" ht="151.5" customHeight="1">
      <c r="A43" s="77">
        <f t="shared" si="12"/>
        <v>39</v>
      </c>
      <c r="B43" s="37"/>
      <c r="C43" s="41" t="s">
        <v>266</v>
      </c>
      <c r="D43" s="41" t="s">
        <v>135</v>
      </c>
      <c r="E43" s="41" t="s">
        <v>1037</v>
      </c>
      <c r="F43" s="46"/>
    </row>
    <row r="44" ht="72.75" customHeight="1">
      <c r="A44" s="77">
        <f t="shared" si="12"/>
        <v>40</v>
      </c>
      <c r="B44" s="37" t="s">
        <v>138</v>
      </c>
      <c r="C44" s="23" t="s">
        <v>269</v>
      </c>
      <c r="D44" s="41" t="s">
        <v>140</v>
      </c>
      <c r="E44" s="41" t="s">
        <v>1036</v>
      </c>
      <c r="F44" s="23"/>
    </row>
    <row r="45" ht="98.25" customHeight="1">
      <c r="A45" s="77">
        <f t="shared" si="12"/>
        <v>41</v>
      </c>
      <c r="B45" s="37"/>
      <c r="C45" s="23" t="s">
        <v>271</v>
      </c>
      <c r="D45" s="23"/>
      <c r="E45" s="41" t="s">
        <v>47</v>
      </c>
      <c r="F45" s="23"/>
    </row>
    <row r="46" ht="65.25" customHeight="1">
      <c r="A46" s="77">
        <f t="shared" si="12"/>
        <v>42</v>
      </c>
      <c r="B46" s="37"/>
      <c r="C46" s="23" t="s">
        <v>273</v>
      </c>
      <c r="D46" s="23"/>
      <c r="E46" s="41" t="s">
        <v>1038</v>
      </c>
      <c r="F46" s="23"/>
    </row>
    <row r="47" ht="209.25" customHeight="1">
      <c r="A47" s="77">
        <f t="shared" si="12"/>
        <v>43</v>
      </c>
      <c r="B47" s="37" t="s">
        <v>148</v>
      </c>
      <c r="C47" s="23" t="s">
        <v>276</v>
      </c>
      <c r="D47" s="23" t="s">
        <v>150</v>
      </c>
      <c r="E47" s="131" t="s">
        <v>1039</v>
      </c>
      <c r="F47" s="23"/>
    </row>
    <row r="48" ht="51.75" customHeight="1">
      <c r="A48" s="77">
        <f t="shared" si="12"/>
        <v>44</v>
      </c>
      <c r="B48" s="37"/>
      <c r="C48" s="23" t="s">
        <v>279</v>
      </c>
      <c r="D48" s="23"/>
      <c r="E48" s="131" t="s">
        <v>280</v>
      </c>
      <c r="F48" s="23"/>
    </row>
  </sheetData>
  <sheetProtection algorithmName="SHA-512" hashValue="H5V6nWbC9N31ywvo5TcB7NjJqMPiLodNgum68iV8kV7jAOFSvzr/ztis1XwJJwFMEA1KDv9HeF1eywIx1P2NDQ==" saltValue="ASpdFvsx1pxcGXzqdJz+iQ=="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15" workbookViewId="0">
      <pane xSplit="2" ySplit="4" topLeftCell="C5" activePane="bottomRight" state="frozen"/>
      <selection activeCell="D6" activeCellId="0" sqref="D6"/>
    </sheetView>
  </sheetViews>
  <sheetFormatPr baseColWidth="10" defaultRowHeight="14.4"/>
  <cols>
    <col customWidth="1" min="1" max="1" width="5.81640625"/>
    <col customWidth="1" min="2" max="2" width="14.6328125"/>
    <col customWidth="1" min="3" max="3" width="36.26953125"/>
    <col customWidth="1" min="4" max="4" width="52.26953125"/>
    <col customWidth="1" min="5" max="5" style="25" width="54.36328125"/>
    <col customWidth="1" min="6" max="6" style="45" width="43.26953125"/>
    <col customWidth="1" min="7" max="7" style="27" width="37"/>
    <col min="8" max="11" style="27" width="10.90625"/>
  </cols>
  <sheetData>
    <row r="1" ht="18" customHeight="1">
      <c r="B1" s="28" t="s">
        <v>1040</v>
      </c>
      <c r="C1" s="29"/>
      <c r="D1" s="29"/>
      <c r="E1" s="30" t="s">
        <v>1005</v>
      </c>
    </row>
    <row r="2">
      <c r="B2" s="28" t="s">
        <v>1006</v>
      </c>
      <c r="C2" s="29"/>
      <c r="D2" s="29"/>
      <c r="E2" s="30" t="s">
        <v>1007</v>
      </c>
    </row>
    <row r="4" ht="27" customHeight="1">
      <c r="B4" s="32" t="s">
        <v>3</v>
      </c>
      <c r="C4" s="32" t="s">
        <v>4</v>
      </c>
      <c r="D4" s="32" t="s">
        <v>5</v>
      </c>
      <c r="E4" s="34" t="s">
        <v>6</v>
      </c>
      <c r="F4" s="53" t="s">
        <v>7</v>
      </c>
    </row>
    <row r="5" s="35" customFormat="1" ht="165" customHeight="1">
      <c r="A5" s="132">
        <v>1</v>
      </c>
      <c r="B5" s="37" t="s">
        <v>9</v>
      </c>
      <c r="C5" s="23" t="s">
        <v>10</v>
      </c>
      <c r="D5" s="23" t="s">
        <v>162</v>
      </c>
      <c r="E5" s="40" t="s">
        <v>1041</v>
      </c>
      <c r="F5" s="46"/>
      <c r="G5" s="27"/>
      <c r="H5" s="27"/>
      <c r="I5" s="27"/>
      <c r="J5" s="27"/>
      <c r="K5" s="27"/>
    </row>
    <row r="6" s="35" customFormat="1" ht="124.5" customHeight="1">
      <c r="A6" s="132">
        <f t="shared" ref="A6:A48" si="13">A5+1</f>
        <v>2</v>
      </c>
      <c r="B6" s="37"/>
      <c r="C6" s="23" t="s">
        <v>14</v>
      </c>
      <c r="D6" s="23" t="s">
        <v>15</v>
      </c>
      <c r="E6" s="40" t="s">
        <v>1042</v>
      </c>
      <c r="F6" s="23"/>
      <c r="G6" s="27"/>
      <c r="H6" s="27"/>
      <c r="I6" s="27"/>
      <c r="J6" s="27"/>
      <c r="K6" s="27"/>
    </row>
    <row r="7" s="35" customFormat="1" ht="67.5" customHeight="1">
      <c r="A7" s="132">
        <f t="shared" si="13"/>
        <v>3</v>
      </c>
      <c r="B7" s="37" t="s">
        <v>18</v>
      </c>
      <c r="C7" s="23" t="s">
        <v>19</v>
      </c>
      <c r="D7" s="23" t="s">
        <v>20</v>
      </c>
      <c r="E7" s="133" t="s">
        <v>1043</v>
      </c>
      <c r="F7" s="40" t="s">
        <v>1044</v>
      </c>
      <c r="G7" s="27"/>
      <c r="H7" s="27"/>
      <c r="I7" s="27"/>
      <c r="J7" s="27"/>
      <c r="K7" s="27"/>
    </row>
    <row r="8" s="35" customFormat="1" ht="48.75" customHeight="1">
      <c r="A8" s="132">
        <f t="shared" si="13"/>
        <v>4</v>
      </c>
      <c r="B8" s="37"/>
      <c r="C8" s="23" t="s">
        <v>22</v>
      </c>
      <c r="D8" s="23" t="s">
        <v>23</v>
      </c>
      <c r="E8" s="40" t="s">
        <v>1045</v>
      </c>
      <c r="F8" s="46"/>
      <c r="G8" s="27"/>
      <c r="H8" s="27"/>
      <c r="I8" s="27"/>
      <c r="J8" s="27"/>
      <c r="K8" s="27"/>
    </row>
    <row r="9" ht="123.75" customHeight="1">
      <c r="A9" s="132">
        <f t="shared" si="13"/>
        <v>5</v>
      </c>
      <c r="B9" s="37"/>
      <c r="C9" s="23" t="s">
        <v>170</v>
      </c>
      <c r="D9" s="41" t="s">
        <v>171</v>
      </c>
      <c r="E9" s="40" t="s">
        <v>1046</v>
      </c>
      <c r="F9" s="46"/>
    </row>
    <row r="10" ht="92.25" customHeight="1">
      <c r="A10" s="132">
        <f t="shared" si="13"/>
        <v>6</v>
      </c>
      <c r="B10" s="37"/>
      <c r="C10" s="23" t="s">
        <v>174</v>
      </c>
      <c r="D10" s="23" t="s">
        <v>175</v>
      </c>
      <c r="E10" s="40" t="s">
        <v>1047</v>
      </c>
      <c r="F10" s="23"/>
    </row>
    <row r="11" ht="53.25" customHeight="1">
      <c r="A11" s="132">
        <f t="shared" si="13"/>
        <v>7</v>
      </c>
      <c r="B11" s="37"/>
      <c r="C11" s="23" t="s">
        <v>177</v>
      </c>
      <c r="D11" s="43"/>
      <c r="E11" s="40" t="s">
        <v>1047</v>
      </c>
      <c r="F11" s="23"/>
    </row>
    <row r="12" ht="61.5" customHeight="1">
      <c r="A12" s="132">
        <f t="shared" si="13"/>
        <v>8</v>
      </c>
      <c r="B12" s="37"/>
      <c r="C12" s="23" t="s">
        <v>179</v>
      </c>
      <c r="D12" s="41" t="s">
        <v>34</v>
      </c>
      <c r="E12" s="40" t="s">
        <v>1048</v>
      </c>
      <c r="F12" s="46"/>
    </row>
    <row r="13" ht="57.75" customHeight="1">
      <c r="A13" s="132">
        <f t="shared" si="13"/>
        <v>9</v>
      </c>
      <c r="B13" s="37"/>
      <c r="C13" s="23" t="s">
        <v>183</v>
      </c>
      <c r="D13" s="41" t="s">
        <v>34</v>
      </c>
      <c r="E13" s="40" t="s">
        <v>1049</v>
      </c>
      <c r="F13" s="23"/>
    </row>
    <row r="14" ht="137.25" customHeight="1">
      <c r="A14" s="132">
        <f t="shared" si="13"/>
        <v>10</v>
      </c>
      <c r="B14" s="37"/>
      <c r="C14" s="23" t="s">
        <v>186</v>
      </c>
      <c r="D14" s="23"/>
      <c r="E14" s="40" t="s">
        <v>1050</v>
      </c>
      <c r="F14" s="23" t="s">
        <v>1051</v>
      </c>
    </row>
    <row r="15" ht="66" customHeight="1">
      <c r="A15" s="132">
        <f t="shared" si="13"/>
        <v>11</v>
      </c>
      <c r="B15" s="37"/>
      <c r="C15" s="41" t="s">
        <v>189</v>
      </c>
      <c r="D15" s="41" t="s">
        <v>190</v>
      </c>
      <c r="E15" s="40" t="s">
        <v>1052</v>
      </c>
      <c r="F15" s="23"/>
    </row>
    <row r="16" ht="79.5" customHeight="1">
      <c r="A16" s="132">
        <f t="shared" si="13"/>
        <v>12</v>
      </c>
      <c r="B16" s="37"/>
      <c r="C16" s="23" t="s">
        <v>194</v>
      </c>
      <c r="D16" s="23" t="s">
        <v>195</v>
      </c>
      <c r="E16" s="40" t="s">
        <v>1053</v>
      </c>
      <c r="F16" s="46"/>
    </row>
    <row r="17" ht="63" customHeight="1">
      <c r="A17" s="132">
        <f t="shared" si="13"/>
        <v>13</v>
      </c>
      <c r="B17" s="37"/>
      <c r="C17" s="23" t="s">
        <v>198</v>
      </c>
      <c r="D17" s="23" t="s">
        <v>199</v>
      </c>
      <c r="E17" s="40" t="s">
        <v>1054</v>
      </c>
      <c r="F17" s="46"/>
    </row>
    <row r="18" ht="79.5" customHeight="1">
      <c r="A18" s="132">
        <f t="shared" si="13"/>
        <v>14</v>
      </c>
      <c r="B18" s="37"/>
      <c r="C18" s="23" t="s">
        <v>202</v>
      </c>
      <c r="D18" s="23" t="s">
        <v>203</v>
      </c>
      <c r="E18" s="40" t="s">
        <v>47</v>
      </c>
      <c r="F18" s="23"/>
    </row>
    <row r="19" ht="40.5" customHeight="1">
      <c r="A19" s="132">
        <f t="shared" si="13"/>
        <v>15</v>
      </c>
      <c r="B19" s="37"/>
      <c r="C19" s="41" t="s">
        <v>56</v>
      </c>
      <c r="D19" s="23" t="s">
        <v>57</v>
      </c>
      <c r="E19" s="40" t="s">
        <v>1055</v>
      </c>
      <c r="F19" s="46"/>
    </row>
    <row r="20" ht="157" customHeight="1">
      <c r="A20" s="132">
        <f t="shared" si="13"/>
        <v>16</v>
      </c>
      <c r="B20" s="37" t="s">
        <v>59</v>
      </c>
      <c r="C20" s="41" t="s">
        <v>207</v>
      </c>
      <c r="D20" s="45" t="s">
        <v>208</v>
      </c>
      <c r="E20" s="40" t="s">
        <v>1056</v>
      </c>
      <c r="F20" s="46"/>
      <c r="G20" s="23"/>
    </row>
    <row r="21" ht="50.25" customHeight="1">
      <c r="A21" s="132">
        <f t="shared" si="13"/>
        <v>17</v>
      </c>
      <c r="B21" s="37"/>
      <c r="C21" s="23" t="s">
        <v>211</v>
      </c>
      <c r="D21" s="23"/>
      <c r="E21" s="40" t="s">
        <v>1057</v>
      </c>
      <c r="F21" s="23"/>
    </row>
    <row r="22" ht="40.5" customHeight="1">
      <c r="A22" s="132">
        <f t="shared" si="13"/>
        <v>18</v>
      </c>
      <c r="B22" s="37"/>
      <c r="C22" s="23" t="s">
        <v>65</v>
      </c>
      <c r="D22" s="23" t="s">
        <v>66</v>
      </c>
      <c r="E22" s="40" t="s">
        <v>1058</v>
      </c>
      <c r="F22" s="23"/>
    </row>
    <row r="23" ht="54" customHeight="1">
      <c r="A23" s="132">
        <f t="shared" si="13"/>
        <v>19</v>
      </c>
      <c r="B23" s="37"/>
      <c r="C23" s="23" t="s">
        <v>216</v>
      </c>
      <c r="D23" s="23"/>
      <c r="E23" s="40" t="s">
        <v>1059</v>
      </c>
      <c r="F23" s="23"/>
    </row>
    <row r="24" ht="39" customHeight="1">
      <c r="A24" s="132">
        <f t="shared" si="13"/>
        <v>20</v>
      </c>
      <c r="B24" s="37" t="s">
        <v>71</v>
      </c>
      <c r="C24" s="41" t="s">
        <v>72</v>
      </c>
      <c r="D24" s="41"/>
      <c r="E24" s="40" t="s">
        <v>1060</v>
      </c>
      <c r="F24" s="23"/>
    </row>
    <row r="25" ht="84" customHeight="1">
      <c r="A25" s="132">
        <f t="shared" si="13"/>
        <v>21</v>
      </c>
      <c r="B25" s="37"/>
      <c r="C25" s="41" t="s">
        <v>74</v>
      </c>
      <c r="D25" s="41" t="s">
        <v>75</v>
      </c>
      <c r="E25" s="40" t="s">
        <v>1061</v>
      </c>
      <c r="F25" s="46"/>
    </row>
    <row r="26" ht="289.5" customHeight="1">
      <c r="A26" s="132">
        <f t="shared" si="13"/>
        <v>22</v>
      </c>
      <c r="B26" s="37" t="s">
        <v>77</v>
      </c>
      <c r="C26" s="23" t="s">
        <v>225</v>
      </c>
      <c r="D26" s="41" t="s">
        <v>79</v>
      </c>
      <c r="E26" s="40" t="s">
        <v>1062</v>
      </c>
      <c r="F26" s="40" t="s">
        <v>1063</v>
      </c>
    </row>
    <row r="27" ht="161.25" customHeight="1">
      <c r="A27" s="132">
        <f t="shared" si="13"/>
        <v>23</v>
      </c>
      <c r="B27" s="37"/>
      <c r="C27" s="23" t="s">
        <v>229</v>
      </c>
      <c r="D27" s="23"/>
      <c r="E27" s="40" t="s">
        <v>1064</v>
      </c>
      <c r="F27" s="23" t="s">
        <v>1065</v>
      </c>
    </row>
    <row r="28" ht="104.25" customHeight="1">
      <c r="A28" s="132">
        <f t="shared" si="13"/>
        <v>24</v>
      </c>
      <c r="B28" s="37"/>
      <c r="C28" s="23" t="s">
        <v>85</v>
      </c>
      <c r="D28" s="23" t="s">
        <v>86</v>
      </c>
      <c r="E28" s="40" t="s">
        <v>1066</v>
      </c>
      <c r="F28" s="23"/>
    </row>
    <row r="29" ht="145.5" customHeight="1">
      <c r="A29" s="132">
        <f t="shared" si="13"/>
        <v>25</v>
      </c>
      <c r="B29" s="37"/>
      <c r="C29" s="23" t="s">
        <v>88</v>
      </c>
      <c r="D29" s="23"/>
      <c r="E29" s="40" t="s">
        <v>1067</v>
      </c>
      <c r="F29" s="23"/>
    </row>
    <row r="30" ht="91.5" customHeight="1">
      <c r="A30" s="132">
        <f t="shared" si="13"/>
        <v>26</v>
      </c>
      <c r="B30" s="37" t="s">
        <v>90</v>
      </c>
      <c r="C30" s="23" t="s">
        <v>235</v>
      </c>
      <c r="D30" s="23"/>
      <c r="E30" s="40" t="s">
        <v>1068</v>
      </c>
      <c r="F30" s="46"/>
    </row>
    <row r="31" ht="89.25" customHeight="1">
      <c r="A31" s="132">
        <f t="shared" si="13"/>
        <v>27</v>
      </c>
      <c r="B31" s="37"/>
      <c r="C31" s="41" t="s">
        <v>237</v>
      </c>
      <c r="D31" s="41"/>
      <c r="E31" s="40" t="s">
        <v>1068</v>
      </c>
      <c r="F31" s="23"/>
    </row>
    <row r="32" ht="96" customHeight="1">
      <c r="A32" s="132">
        <f t="shared" si="13"/>
        <v>28</v>
      </c>
      <c r="B32" s="37"/>
      <c r="C32" s="41" t="s">
        <v>239</v>
      </c>
      <c r="D32" s="41"/>
      <c r="E32" s="40" t="s">
        <v>1068</v>
      </c>
      <c r="F32" s="23"/>
    </row>
    <row r="33" ht="61.5" customHeight="1">
      <c r="A33" s="132">
        <f t="shared" si="13"/>
        <v>29</v>
      </c>
      <c r="B33" s="37" t="s">
        <v>98</v>
      </c>
      <c r="C33" s="41" t="s">
        <v>99</v>
      </c>
      <c r="D33" s="41" t="s">
        <v>100</v>
      </c>
      <c r="E33" s="40" t="s">
        <v>1069</v>
      </c>
      <c r="F33" s="23"/>
    </row>
    <row r="34" ht="57.75" customHeight="1">
      <c r="A34" s="132">
        <f t="shared" si="13"/>
        <v>30</v>
      </c>
      <c r="B34" s="37"/>
      <c r="C34" s="23" t="s">
        <v>103</v>
      </c>
      <c r="D34" s="23" t="s">
        <v>104</v>
      </c>
      <c r="E34" s="40" t="s">
        <v>1070</v>
      </c>
      <c r="F34" s="23"/>
    </row>
    <row r="35" ht="72.75" customHeight="1">
      <c r="A35" s="132">
        <f t="shared" si="13"/>
        <v>31</v>
      </c>
      <c r="B35" s="37"/>
      <c r="C35" s="23" t="s">
        <v>107</v>
      </c>
      <c r="D35" s="23" t="s">
        <v>108</v>
      </c>
      <c r="E35" s="40" t="s">
        <v>1071</v>
      </c>
      <c r="F35" s="23"/>
    </row>
    <row r="36" ht="74.25" customHeight="1">
      <c r="A36" s="132">
        <f t="shared" si="13"/>
        <v>32</v>
      </c>
      <c r="B36" s="37"/>
      <c r="C36" s="23" t="s">
        <v>112</v>
      </c>
      <c r="D36" s="23" t="s">
        <v>113</v>
      </c>
      <c r="E36" s="40" t="s">
        <v>1072</v>
      </c>
      <c r="F36" s="23"/>
    </row>
    <row r="37" ht="63" customHeight="1">
      <c r="A37" s="132">
        <f t="shared" si="13"/>
        <v>33</v>
      </c>
      <c r="B37" s="37" t="s">
        <v>115</v>
      </c>
      <c r="C37" s="41" t="s">
        <v>250</v>
      </c>
      <c r="D37" s="23" t="s">
        <v>117</v>
      </c>
      <c r="E37" s="40" t="s">
        <v>1073</v>
      </c>
      <c r="F37" s="23"/>
    </row>
    <row r="38" ht="82.5" customHeight="1">
      <c r="A38" s="132">
        <f t="shared" si="13"/>
        <v>34</v>
      </c>
      <c r="B38" s="37"/>
      <c r="C38" s="23" t="s">
        <v>253</v>
      </c>
      <c r="D38" s="41" t="s">
        <v>121</v>
      </c>
      <c r="E38" s="40" t="s">
        <v>1074</v>
      </c>
      <c r="F38" s="46"/>
    </row>
    <row r="39" ht="85.5" customHeight="1">
      <c r="A39" s="132">
        <f t="shared" si="13"/>
        <v>35</v>
      </c>
      <c r="B39" s="37"/>
      <c r="C39" s="41" t="s">
        <v>255</v>
      </c>
      <c r="D39" s="41"/>
      <c r="E39" s="40" t="s">
        <v>1075</v>
      </c>
      <c r="F39" s="23"/>
    </row>
    <row r="40" ht="134.25" customHeight="1">
      <c r="A40" s="132">
        <f t="shared" si="13"/>
        <v>36</v>
      </c>
      <c r="B40" s="37"/>
      <c r="C40" s="41" t="s">
        <v>258</v>
      </c>
      <c r="D40" s="41"/>
      <c r="E40" s="40" t="s">
        <v>1075</v>
      </c>
      <c r="F40" s="23"/>
    </row>
    <row r="41" ht="79.5" customHeight="1">
      <c r="A41" s="132">
        <f t="shared" si="13"/>
        <v>37</v>
      </c>
      <c r="B41" s="37" t="s">
        <v>128</v>
      </c>
      <c r="C41" s="23" t="s">
        <v>259</v>
      </c>
      <c r="D41" s="23" t="s">
        <v>130</v>
      </c>
      <c r="E41" s="40" t="s">
        <v>1076</v>
      </c>
      <c r="F41" s="23"/>
    </row>
    <row r="42" ht="97.5" customHeight="1">
      <c r="A42" s="132">
        <f t="shared" si="13"/>
        <v>38</v>
      </c>
      <c r="B42" s="37"/>
      <c r="C42" s="23" t="s">
        <v>263</v>
      </c>
      <c r="D42" s="23"/>
      <c r="E42" s="40" t="s">
        <v>1077</v>
      </c>
      <c r="F42" s="23"/>
    </row>
    <row r="43" ht="98.25" customHeight="1">
      <c r="A43" s="132">
        <f t="shared" si="13"/>
        <v>39</v>
      </c>
      <c r="B43" s="37"/>
      <c r="C43" s="41" t="s">
        <v>266</v>
      </c>
      <c r="D43" s="41" t="s">
        <v>135</v>
      </c>
      <c r="E43" s="40" t="s">
        <v>1078</v>
      </c>
      <c r="F43" s="46"/>
    </row>
    <row r="44" ht="50.25" customHeight="1">
      <c r="A44" s="132">
        <f t="shared" si="13"/>
        <v>40</v>
      </c>
      <c r="B44" s="37" t="s">
        <v>138</v>
      </c>
      <c r="C44" s="23" t="s">
        <v>269</v>
      </c>
      <c r="D44" s="41" t="s">
        <v>140</v>
      </c>
      <c r="E44" s="40" t="s">
        <v>1079</v>
      </c>
      <c r="F44" s="23"/>
    </row>
    <row r="45" ht="99" customHeight="1">
      <c r="A45" s="132">
        <f t="shared" si="13"/>
        <v>41</v>
      </c>
      <c r="B45" s="37"/>
      <c r="C45" s="23" t="s">
        <v>271</v>
      </c>
      <c r="D45" s="23"/>
      <c r="E45" s="40" t="s">
        <v>1080</v>
      </c>
      <c r="F45" s="23"/>
    </row>
    <row r="46" ht="72" customHeight="1">
      <c r="A46" s="132">
        <f t="shared" si="13"/>
        <v>42</v>
      </c>
      <c r="B46" s="37"/>
      <c r="C46" s="23" t="s">
        <v>273</v>
      </c>
      <c r="D46" s="23"/>
      <c r="E46" s="40" t="s">
        <v>1081</v>
      </c>
      <c r="F46" s="23"/>
    </row>
    <row r="47" ht="72" customHeight="1">
      <c r="A47" s="132">
        <f t="shared" si="13"/>
        <v>43</v>
      </c>
      <c r="B47" s="37" t="s">
        <v>148</v>
      </c>
      <c r="C47" s="23" t="s">
        <v>276</v>
      </c>
      <c r="D47" s="23" t="s">
        <v>150</v>
      </c>
      <c r="E47" s="134" t="s">
        <v>1082</v>
      </c>
      <c r="F47" s="23"/>
    </row>
    <row r="48" ht="55.5" customHeight="1">
      <c r="A48" s="132">
        <f t="shared" si="13"/>
        <v>44</v>
      </c>
      <c r="B48" s="37"/>
      <c r="C48" s="23" t="s">
        <v>279</v>
      </c>
      <c r="D48" s="23"/>
      <c r="E48" s="134" t="s">
        <v>1083</v>
      </c>
      <c r="F48" s="23"/>
    </row>
  </sheetData>
  <sheetProtection algorithmName="SHA-512" hashValue="mzucOe3oHWuWTGnJVns+PeHMr5avv2ifuGSWPj9UHLKMEc4TkLRoGRSQF6Q7G7EFtlxbpAlDuwZiqDEViFB7iA==" saltValue="71+3P2mMLP6e56EKL52dCA=="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10" zoomScale="100" workbookViewId="0">
      <selection activeCell="E15" activeCellId="0" sqref="E15"/>
    </sheetView>
  </sheetViews>
  <sheetFormatPr baseColWidth="10" defaultRowHeight="14.4"/>
  <cols>
    <col customWidth="1" min="1" max="1" style="43" width="3.54296875"/>
    <col customWidth="1" min="2" max="2" width="23.54296875"/>
    <col customWidth="1" min="3" max="3" width="43.90625"/>
    <col customWidth="1" hidden="1" min="4" max="4" width="23.6328125"/>
    <col customWidth="1" min="5" max="5" style="47" width="62"/>
    <col customWidth="1" min="6" max="6" style="45" width="50.90625"/>
    <col customWidth="1" min="7" max="7" style="27" width="37"/>
    <col min="8" max="11" style="27" width="10.90625"/>
  </cols>
  <sheetData>
    <row r="1" ht="18" customHeight="1">
      <c r="B1" s="28" t="s">
        <v>1084</v>
      </c>
      <c r="C1" s="29"/>
      <c r="D1" s="29"/>
      <c r="E1" s="89"/>
    </row>
    <row r="2">
      <c r="B2" s="28" t="s">
        <v>1</v>
      </c>
      <c r="C2" s="29"/>
      <c r="D2" s="29"/>
    </row>
    <row r="4" ht="27" customHeight="1">
      <c r="B4" s="135" t="s">
        <v>3</v>
      </c>
      <c r="C4" s="32" t="s">
        <v>4</v>
      </c>
      <c r="D4" s="33" t="s">
        <v>5</v>
      </c>
      <c r="E4" s="53" t="s">
        <v>6</v>
      </c>
      <c r="F4" s="53" t="s">
        <v>7</v>
      </c>
    </row>
    <row r="5" s="35" customFormat="1" ht="67.5" customHeight="1">
      <c r="A5" s="85">
        <v>1</v>
      </c>
      <c r="B5" s="136" t="s">
        <v>9</v>
      </c>
      <c r="C5" s="23" t="s">
        <v>10</v>
      </c>
      <c r="D5" s="23" t="s">
        <v>162</v>
      </c>
      <c r="E5" s="41" t="s">
        <v>1085</v>
      </c>
      <c r="F5" s="23"/>
      <c r="G5" s="27"/>
      <c r="H5" s="27"/>
      <c r="I5" s="27"/>
      <c r="J5" s="27"/>
      <c r="K5" s="27"/>
    </row>
    <row r="6" s="35" customFormat="1" ht="45" customHeight="1">
      <c r="A6" s="85">
        <f t="shared" ref="A6:A48" si="14">A5+1</f>
        <v>2</v>
      </c>
      <c r="B6" s="136"/>
      <c r="C6" s="23" t="s">
        <v>14</v>
      </c>
      <c r="D6" s="23" t="s">
        <v>15</v>
      </c>
      <c r="E6" s="41" t="s">
        <v>1086</v>
      </c>
      <c r="F6" s="23"/>
      <c r="G6" s="27"/>
      <c r="H6" s="27"/>
      <c r="I6" s="27"/>
      <c r="J6" s="27"/>
      <c r="K6" s="27"/>
    </row>
    <row r="7" ht="40.5" customHeight="1">
      <c r="A7" s="85">
        <f t="shared" si="14"/>
        <v>3</v>
      </c>
      <c r="B7" s="136" t="s">
        <v>18</v>
      </c>
      <c r="C7" s="23" t="s">
        <v>19</v>
      </c>
      <c r="D7" s="23" t="s">
        <v>20</v>
      </c>
      <c r="E7" s="41" t="s">
        <v>1087</v>
      </c>
      <c r="F7" s="23"/>
    </row>
    <row r="8" s="35" customFormat="1" ht="67.5" customHeight="1">
      <c r="A8" s="65">
        <f t="shared" si="14"/>
        <v>4</v>
      </c>
      <c r="B8" s="37"/>
      <c r="C8" s="23" t="s">
        <v>22</v>
      </c>
      <c r="D8" s="23" t="s">
        <v>23</v>
      </c>
      <c r="E8" s="41"/>
      <c r="F8" s="41" t="s">
        <v>1088</v>
      </c>
    </row>
    <row r="9" ht="152" customHeight="1">
      <c r="A9" s="85">
        <f t="shared" si="14"/>
        <v>5</v>
      </c>
      <c r="B9" s="136"/>
      <c r="C9" s="23" t="s">
        <v>170</v>
      </c>
      <c r="D9" s="41" t="s">
        <v>171</v>
      </c>
      <c r="E9" s="41" t="s">
        <v>1089</v>
      </c>
      <c r="F9" s="41" t="s">
        <v>1090</v>
      </c>
    </row>
    <row r="10" ht="104.25" customHeight="1">
      <c r="A10" s="85">
        <f t="shared" si="14"/>
        <v>6</v>
      </c>
      <c r="B10" s="136"/>
      <c r="C10" s="23" t="s">
        <v>174</v>
      </c>
      <c r="D10" s="23" t="s">
        <v>175</v>
      </c>
      <c r="E10" s="41" t="s">
        <v>676</v>
      </c>
      <c r="F10" s="23"/>
    </row>
    <row r="11" ht="57" customHeight="1">
      <c r="A11" s="85">
        <f t="shared" si="14"/>
        <v>7</v>
      </c>
      <c r="B11" s="136"/>
      <c r="C11" s="23" t="s">
        <v>177</v>
      </c>
      <c r="D11" s="23"/>
      <c r="E11" s="41" t="s">
        <v>1091</v>
      </c>
      <c r="F11" s="23"/>
    </row>
    <row r="12" ht="40.5" customHeight="1">
      <c r="A12" s="85">
        <f t="shared" si="14"/>
        <v>8</v>
      </c>
      <c r="B12" s="136"/>
      <c r="C12" s="23" t="s">
        <v>179</v>
      </c>
      <c r="D12" s="41" t="s">
        <v>34</v>
      </c>
      <c r="E12" s="41" t="s">
        <v>1092</v>
      </c>
      <c r="F12" s="23"/>
    </row>
    <row r="13" ht="60.75" customHeight="1">
      <c r="A13" s="85">
        <f t="shared" si="14"/>
        <v>9</v>
      </c>
      <c r="B13" s="136"/>
      <c r="C13" s="23" t="s">
        <v>183</v>
      </c>
      <c r="D13" s="41" t="s">
        <v>34</v>
      </c>
      <c r="E13" s="41" t="s">
        <v>1093</v>
      </c>
      <c r="F13" s="23"/>
    </row>
    <row r="14" ht="50.25" customHeight="1">
      <c r="A14" s="85">
        <f t="shared" si="14"/>
        <v>10</v>
      </c>
      <c r="B14" s="136"/>
      <c r="C14" s="23" t="s">
        <v>186</v>
      </c>
      <c r="D14" s="23"/>
      <c r="E14" s="41" t="s">
        <v>1094</v>
      </c>
      <c r="F14" s="46"/>
    </row>
    <row r="15" ht="53.25" customHeight="1">
      <c r="A15" s="85">
        <f t="shared" si="14"/>
        <v>11</v>
      </c>
      <c r="B15" s="136"/>
      <c r="C15" s="41" t="s">
        <v>189</v>
      </c>
      <c r="D15" s="41" t="s">
        <v>190</v>
      </c>
      <c r="E15" s="41" t="s">
        <v>1095</v>
      </c>
      <c r="F15" s="23"/>
    </row>
    <row r="16" ht="36" customHeight="1">
      <c r="A16" s="85">
        <f t="shared" si="14"/>
        <v>12</v>
      </c>
      <c r="B16" s="136"/>
      <c r="C16" s="23" t="s">
        <v>194</v>
      </c>
      <c r="D16" s="23" t="s">
        <v>195</v>
      </c>
      <c r="E16" s="41" t="s">
        <v>676</v>
      </c>
      <c r="F16" s="23" t="s">
        <v>372</v>
      </c>
    </row>
    <row r="17" ht="62.25" customHeight="1">
      <c r="A17" s="85">
        <f t="shared" si="14"/>
        <v>13</v>
      </c>
      <c r="B17" s="136"/>
      <c r="C17" s="23" t="s">
        <v>198</v>
      </c>
      <c r="D17" s="23" t="s">
        <v>199</v>
      </c>
      <c r="E17" s="41" t="s">
        <v>676</v>
      </c>
      <c r="F17" s="23"/>
    </row>
    <row r="18" ht="93.75" customHeight="1">
      <c r="A18" s="85">
        <f t="shared" si="14"/>
        <v>14</v>
      </c>
      <c r="B18" s="136"/>
      <c r="C18" s="23" t="s">
        <v>202</v>
      </c>
      <c r="D18" s="23" t="s">
        <v>203</v>
      </c>
      <c r="E18" s="41" t="s">
        <v>1096</v>
      </c>
      <c r="F18" s="23" t="s">
        <v>555</v>
      </c>
    </row>
    <row r="19" ht="83.25" customHeight="1">
      <c r="A19" s="85">
        <f t="shared" si="14"/>
        <v>15</v>
      </c>
      <c r="B19" s="136"/>
      <c r="C19" s="41" t="s">
        <v>56</v>
      </c>
      <c r="D19" s="23" t="s">
        <v>57</v>
      </c>
      <c r="E19" s="41" t="s">
        <v>1097</v>
      </c>
      <c r="F19" s="46"/>
    </row>
    <row r="20" ht="93.5" customHeight="1">
      <c r="A20" s="85">
        <f t="shared" si="14"/>
        <v>16</v>
      </c>
      <c r="B20" s="136" t="s">
        <v>59</v>
      </c>
      <c r="C20" s="41" t="s">
        <v>207</v>
      </c>
      <c r="D20" s="45" t="s">
        <v>208</v>
      </c>
      <c r="E20" s="41" t="s">
        <v>1098</v>
      </c>
      <c r="F20" s="41" t="s">
        <v>1099</v>
      </c>
      <c r="G20" s="23"/>
    </row>
    <row r="21" ht="54" customHeight="1">
      <c r="A21" s="85">
        <f t="shared" si="14"/>
        <v>17</v>
      </c>
      <c r="B21" s="136"/>
      <c r="C21" s="23" t="s">
        <v>211</v>
      </c>
      <c r="D21" s="23"/>
      <c r="E21" s="41" t="s">
        <v>1100</v>
      </c>
      <c r="F21" s="23"/>
    </row>
    <row r="22" ht="79.5" customHeight="1">
      <c r="A22" s="85">
        <f t="shared" si="14"/>
        <v>18</v>
      </c>
      <c r="B22" s="136"/>
      <c r="C22" s="23" t="s">
        <v>65</v>
      </c>
      <c r="D22" s="23" t="s">
        <v>66</v>
      </c>
      <c r="E22" s="41" t="s">
        <v>1101</v>
      </c>
      <c r="F22" s="23"/>
    </row>
    <row r="23" ht="81" customHeight="1">
      <c r="A23" s="85">
        <f t="shared" si="14"/>
        <v>19</v>
      </c>
      <c r="B23" s="136"/>
      <c r="C23" s="23" t="s">
        <v>216</v>
      </c>
      <c r="D23" s="23"/>
      <c r="E23" s="41" t="s">
        <v>1102</v>
      </c>
      <c r="F23" s="41" t="s">
        <v>1103</v>
      </c>
    </row>
    <row r="24" ht="35.25" customHeight="1">
      <c r="A24" s="85">
        <f t="shared" si="14"/>
        <v>20</v>
      </c>
      <c r="B24" s="136" t="s">
        <v>71</v>
      </c>
      <c r="C24" s="41" t="s">
        <v>72</v>
      </c>
      <c r="D24" s="41"/>
      <c r="E24" s="41" t="s">
        <v>1104</v>
      </c>
      <c r="F24" s="23"/>
    </row>
    <row r="25" ht="84" customHeight="1">
      <c r="A25" s="85">
        <f t="shared" si="14"/>
        <v>21</v>
      </c>
      <c r="B25" s="136"/>
      <c r="C25" s="41" t="s">
        <v>74</v>
      </c>
      <c r="D25" s="41" t="s">
        <v>75</v>
      </c>
      <c r="E25" s="41" t="s">
        <v>1105</v>
      </c>
      <c r="F25" s="46"/>
    </row>
    <row r="26" ht="129" customHeight="1">
      <c r="A26" s="85">
        <f t="shared" si="14"/>
        <v>22</v>
      </c>
      <c r="B26" s="136" t="s">
        <v>77</v>
      </c>
      <c r="C26" s="23" t="s">
        <v>225</v>
      </c>
      <c r="D26" s="41" t="s">
        <v>79</v>
      </c>
      <c r="E26" s="41" t="s">
        <v>1106</v>
      </c>
      <c r="F26" s="23"/>
    </row>
    <row r="27" ht="76.5" customHeight="1">
      <c r="A27" s="85">
        <f t="shared" si="14"/>
        <v>23</v>
      </c>
      <c r="B27" s="136"/>
      <c r="C27" s="23" t="s">
        <v>229</v>
      </c>
      <c r="D27" s="23"/>
      <c r="E27" s="41" t="s">
        <v>1107</v>
      </c>
      <c r="F27" s="23"/>
    </row>
    <row r="28" ht="130.5" customHeight="1">
      <c r="A28" s="85">
        <f t="shared" si="14"/>
        <v>24</v>
      </c>
      <c r="B28" s="136"/>
      <c r="C28" s="23" t="s">
        <v>85</v>
      </c>
      <c r="D28" s="23" t="s">
        <v>86</v>
      </c>
      <c r="E28" s="41" t="s">
        <v>1108</v>
      </c>
      <c r="F28" s="23"/>
    </row>
    <row r="29" ht="84.75" customHeight="1">
      <c r="A29" s="85">
        <f t="shared" si="14"/>
        <v>25</v>
      </c>
      <c r="B29" s="136"/>
      <c r="C29" s="23" t="s">
        <v>88</v>
      </c>
      <c r="D29" s="23"/>
      <c r="E29" s="41" t="s">
        <v>1109</v>
      </c>
      <c r="F29" s="23"/>
    </row>
    <row r="30" ht="79.5" customHeight="1">
      <c r="A30" s="85">
        <f t="shared" si="14"/>
        <v>26</v>
      </c>
      <c r="B30" s="136" t="s">
        <v>90</v>
      </c>
      <c r="C30" s="23" t="s">
        <v>235</v>
      </c>
      <c r="D30" s="23"/>
      <c r="E30" s="41" t="s">
        <v>1110</v>
      </c>
      <c r="F30" s="23"/>
    </row>
    <row r="31" ht="36.75" customHeight="1">
      <c r="A31" s="85">
        <f t="shared" si="14"/>
        <v>27</v>
      </c>
      <c r="B31" s="136"/>
      <c r="C31" s="41" t="s">
        <v>237</v>
      </c>
      <c r="D31" s="41"/>
      <c r="E31" s="41" t="s">
        <v>1110</v>
      </c>
      <c r="F31" s="23"/>
    </row>
    <row r="32" ht="51" customHeight="1">
      <c r="A32" s="85">
        <f t="shared" si="14"/>
        <v>28</v>
      </c>
      <c r="B32" s="136"/>
      <c r="C32" s="41" t="s">
        <v>239</v>
      </c>
      <c r="D32" s="41"/>
      <c r="E32" s="41" t="s">
        <v>1111</v>
      </c>
      <c r="F32" s="23"/>
    </row>
    <row r="33" ht="61.5" customHeight="1">
      <c r="A33" s="85">
        <f t="shared" si="14"/>
        <v>29</v>
      </c>
      <c r="B33" s="136" t="s">
        <v>98</v>
      </c>
      <c r="C33" s="41" t="s">
        <v>99</v>
      </c>
      <c r="D33" s="41" t="s">
        <v>100</v>
      </c>
      <c r="E33" s="41" t="s">
        <v>1112</v>
      </c>
      <c r="F33" s="23"/>
    </row>
    <row r="34" ht="51" customHeight="1">
      <c r="A34" s="85">
        <f t="shared" si="14"/>
        <v>30</v>
      </c>
      <c r="B34" s="136"/>
      <c r="C34" s="23" t="s">
        <v>103</v>
      </c>
      <c r="D34" s="23" t="s">
        <v>104</v>
      </c>
      <c r="E34" s="41" t="s">
        <v>1113</v>
      </c>
      <c r="F34" s="23"/>
    </row>
    <row r="35" ht="51.75" customHeight="1">
      <c r="A35" s="85">
        <f t="shared" si="14"/>
        <v>31</v>
      </c>
      <c r="B35" s="136"/>
      <c r="C35" s="23" t="s">
        <v>107</v>
      </c>
      <c r="D35" s="23" t="s">
        <v>108</v>
      </c>
      <c r="E35" s="41" t="s">
        <v>1114</v>
      </c>
      <c r="F35" s="23"/>
    </row>
    <row r="36" ht="38.25" customHeight="1">
      <c r="A36" s="85">
        <f t="shared" si="14"/>
        <v>32</v>
      </c>
      <c r="B36" s="136"/>
      <c r="C36" s="23" t="s">
        <v>112</v>
      </c>
      <c r="D36" s="23" t="s">
        <v>113</v>
      </c>
      <c r="E36" s="41" t="s">
        <v>1115</v>
      </c>
      <c r="F36" s="23"/>
    </row>
    <row r="37" ht="36.75" customHeight="1">
      <c r="A37" s="85">
        <f t="shared" si="14"/>
        <v>33</v>
      </c>
      <c r="B37" s="136" t="s">
        <v>115</v>
      </c>
      <c r="C37" s="41" t="s">
        <v>250</v>
      </c>
      <c r="D37" s="23" t="s">
        <v>117</v>
      </c>
      <c r="E37" s="41" t="s">
        <v>1116</v>
      </c>
      <c r="F37" s="23"/>
    </row>
    <row r="38" ht="86.25" customHeight="1">
      <c r="A38" s="85">
        <f t="shared" si="14"/>
        <v>34</v>
      </c>
      <c r="B38" s="136"/>
      <c r="C38" s="23" t="s">
        <v>253</v>
      </c>
      <c r="D38" s="41" t="s">
        <v>121</v>
      </c>
      <c r="E38" s="41" t="s">
        <v>1117</v>
      </c>
      <c r="F38" s="41" t="s">
        <v>1118</v>
      </c>
    </row>
    <row r="39" ht="85.5" customHeight="1">
      <c r="A39" s="85">
        <f t="shared" si="14"/>
        <v>35</v>
      </c>
      <c r="B39" s="136"/>
      <c r="C39" s="41" t="s">
        <v>255</v>
      </c>
      <c r="D39" s="41"/>
      <c r="E39" s="41"/>
      <c r="F39" s="23"/>
    </row>
    <row r="40" ht="114" customHeight="1">
      <c r="A40" s="85">
        <f t="shared" si="14"/>
        <v>36</v>
      </c>
      <c r="B40" s="136"/>
      <c r="C40" s="41" t="s">
        <v>258</v>
      </c>
      <c r="D40" s="41"/>
      <c r="E40" s="41"/>
      <c r="F40" s="23"/>
    </row>
    <row r="41" ht="81.75" customHeight="1">
      <c r="A41" s="85">
        <f t="shared" si="14"/>
        <v>37</v>
      </c>
      <c r="B41" s="136" t="s">
        <v>128</v>
      </c>
      <c r="C41" s="23" t="s">
        <v>259</v>
      </c>
      <c r="D41" s="23" t="s">
        <v>130</v>
      </c>
      <c r="E41" s="41" t="s">
        <v>1119</v>
      </c>
      <c r="F41" s="23"/>
    </row>
    <row r="42" ht="67.5" customHeight="1">
      <c r="A42" s="85">
        <f t="shared" si="14"/>
        <v>38</v>
      </c>
      <c r="B42" s="136"/>
      <c r="C42" s="23" t="s">
        <v>263</v>
      </c>
      <c r="D42" s="23"/>
      <c r="E42" s="41" t="s">
        <v>1120</v>
      </c>
      <c r="F42" s="23"/>
    </row>
    <row r="43" ht="65.25" customHeight="1">
      <c r="A43" s="85">
        <f t="shared" si="14"/>
        <v>39</v>
      </c>
      <c r="B43" s="136"/>
      <c r="C43" s="41" t="s">
        <v>266</v>
      </c>
      <c r="D43" s="41" t="s">
        <v>135</v>
      </c>
      <c r="E43" s="41" t="s">
        <v>1121</v>
      </c>
      <c r="F43" s="46"/>
    </row>
    <row r="44" ht="72.75" customHeight="1">
      <c r="A44" s="85">
        <f t="shared" si="14"/>
        <v>40</v>
      </c>
      <c r="B44" s="136" t="s">
        <v>138</v>
      </c>
      <c r="C44" s="23" t="s">
        <v>269</v>
      </c>
      <c r="D44" s="41" t="s">
        <v>140</v>
      </c>
      <c r="E44" s="41" t="s">
        <v>1122</v>
      </c>
      <c r="F44" s="23"/>
    </row>
    <row r="45" ht="101.25" customHeight="1">
      <c r="A45" s="85">
        <f t="shared" si="14"/>
        <v>41</v>
      </c>
      <c r="B45" s="136"/>
      <c r="C45" s="23" t="s">
        <v>271</v>
      </c>
      <c r="D45" s="23"/>
      <c r="E45" s="41" t="s">
        <v>676</v>
      </c>
      <c r="F45" s="23"/>
    </row>
    <row r="46" ht="61.5" customHeight="1">
      <c r="A46" s="85">
        <f t="shared" si="14"/>
        <v>42</v>
      </c>
      <c r="B46" s="136"/>
      <c r="C46" s="23" t="s">
        <v>273</v>
      </c>
      <c r="D46" s="23"/>
      <c r="E46" s="41" t="s">
        <v>1123</v>
      </c>
      <c r="F46" s="23"/>
    </row>
    <row r="47" ht="61.5" customHeight="1">
      <c r="A47" s="85">
        <f t="shared" si="14"/>
        <v>43</v>
      </c>
      <c r="B47" s="136" t="s">
        <v>148</v>
      </c>
      <c r="C47" s="23" t="s">
        <v>276</v>
      </c>
      <c r="D47" s="23" t="s">
        <v>150</v>
      </c>
      <c r="E47" s="41" t="s">
        <v>1124</v>
      </c>
      <c r="F47" s="23"/>
    </row>
    <row r="48" ht="62.25" customHeight="1">
      <c r="A48" s="85">
        <f t="shared" si="14"/>
        <v>44</v>
      </c>
      <c r="B48" s="136"/>
      <c r="C48" s="23" t="s">
        <v>279</v>
      </c>
      <c r="D48" s="23"/>
      <c r="E48" s="41" t="s">
        <v>280</v>
      </c>
      <c r="F48" s="23"/>
    </row>
  </sheetData>
  <sheetProtection algorithmName="SHA-512" hashValue="YUg2HCjxAHSWH6R33Aab5n7Z4Apfaj8WQKrcrwHcDr9bMSXjn3F173+SjzgFk7ufBLVrKZPr40hkmyuUevPxKQ==" saltValue="yr8veRQ1XRj6Syl7ccC9B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2" ySplit="4" topLeftCell="C5" activePane="bottomRight" state="frozen"/>
      <selection activeCell="D8" activeCellId="0" sqref="D8"/>
    </sheetView>
  </sheetViews>
  <sheetFormatPr baseColWidth="10" defaultRowHeight="14.4"/>
  <cols>
    <col customWidth="1" min="1" max="1" width="3.1796875"/>
    <col customWidth="1" min="2" max="2" width="23.7265625"/>
    <col customWidth="1" min="3" max="3" width="26.1796875"/>
    <col customWidth="1" min="4" max="4" width="18.7265625"/>
    <col customWidth="1" min="5" max="5" style="25" width="61.26953125"/>
    <col customWidth="1" min="6" max="6" style="26" width="46.36328125"/>
    <col customWidth="1" min="7" max="7" style="25" width="45.6328125"/>
    <col min="8" max="11" style="27" width="10.90625"/>
  </cols>
  <sheetData>
    <row r="1" ht="22.5" customHeight="1">
      <c r="B1" s="28" t="s">
        <v>154</v>
      </c>
      <c r="C1" s="29"/>
      <c r="D1" s="29" t="s">
        <v>155</v>
      </c>
      <c r="E1" s="30"/>
      <c r="G1" s="31" t="s">
        <v>156</v>
      </c>
    </row>
    <row r="2" ht="18" customHeight="1">
      <c r="B2" s="28" t="s">
        <v>157</v>
      </c>
      <c r="C2" s="29"/>
      <c r="D2" s="29"/>
    </row>
    <row r="4" ht="44" customHeight="1">
      <c r="B4" s="32" t="s">
        <v>3</v>
      </c>
      <c r="C4" s="32" t="s">
        <v>4</v>
      </c>
      <c r="D4" s="32" t="s">
        <v>5</v>
      </c>
      <c r="E4" s="33" t="s">
        <v>158</v>
      </c>
      <c r="F4" s="34" t="s">
        <v>159</v>
      </c>
      <c r="G4" s="34" t="s">
        <v>160</v>
      </c>
    </row>
    <row r="5" s="35" customFormat="1" ht="145" customHeight="1">
      <c r="A5" s="36">
        <v>1</v>
      </c>
      <c r="B5" s="37" t="s">
        <v>9</v>
      </c>
      <c r="C5" s="23" t="s">
        <v>161</v>
      </c>
      <c r="D5" s="23" t="s">
        <v>162</v>
      </c>
      <c r="E5" s="38" t="s">
        <v>163</v>
      </c>
      <c r="F5" s="38" t="s">
        <v>164</v>
      </c>
      <c r="G5" s="39"/>
      <c r="H5" s="27"/>
      <c r="I5" s="27"/>
      <c r="J5" s="27"/>
      <c r="K5" s="27"/>
    </row>
    <row r="6" s="35" customFormat="1" ht="126.75" customHeight="1">
      <c r="A6" s="36">
        <f t="shared" ref="A6:A48" si="1">A5+1</f>
        <v>2</v>
      </c>
      <c r="B6" s="37"/>
      <c r="C6" s="23" t="s">
        <v>165</v>
      </c>
      <c r="D6" s="23" t="s">
        <v>15</v>
      </c>
      <c r="E6" s="40" t="s">
        <v>166</v>
      </c>
      <c r="F6" s="38"/>
      <c r="G6" s="39"/>
      <c r="H6" s="27"/>
      <c r="I6" s="27"/>
      <c r="J6" s="27"/>
      <c r="K6" s="27"/>
    </row>
    <row r="7" s="35" customFormat="1" ht="85" customHeight="1">
      <c r="A7" s="36">
        <f t="shared" si="1"/>
        <v>3</v>
      </c>
      <c r="B7" s="37" t="s">
        <v>18</v>
      </c>
      <c r="C7" s="23" t="s">
        <v>19</v>
      </c>
      <c r="D7" s="23" t="s">
        <v>20</v>
      </c>
      <c r="E7" s="40" t="s">
        <v>167</v>
      </c>
      <c r="F7" s="38"/>
      <c r="G7" s="39"/>
      <c r="H7" s="27"/>
      <c r="I7" s="27"/>
      <c r="J7" s="27"/>
      <c r="K7" s="27"/>
    </row>
    <row r="8" s="35" customFormat="1" ht="270" customHeight="1">
      <c r="A8" s="36">
        <f t="shared" si="1"/>
        <v>4</v>
      </c>
      <c r="B8" s="37"/>
      <c r="C8" s="23" t="s">
        <v>22</v>
      </c>
      <c r="D8" s="23" t="s">
        <v>23</v>
      </c>
      <c r="E8" s="40" t="s">
        <v>168</v>
      </c>
      <c r="F8" s="38"/>
      <c r="G8" s="40" t="s">
        <v>169</v>
      </c>
      <c r="H8" s="27"/>
      <c r="I8" s="27"/>
      <c r="J8" s="27"/>
      <c r="K8" s="27"/>
    </row>
    <row r="9" ht="126" customHeight="1">
      <c r="A9" s="36">
        <f t="shared" si="1"/>
        <v>5</v>
      </c>
      <c r="B9" s="37"/>
      <c r="C9" s="23" t="s">
        <v>170</v>
      </c>
      <c r="D9" s="41" t="s">
        <v>171</v>
      </c>
      <c r="E9" s="40" t="s">
        <v>172</v>
      </c>
      <c r="F9" s="40" t="s">
        <v>173</v>
      </c>
      <c r="G9" s="42"/>
    </row>
    <row r="10" ht="105" customHeight="1">
      <c r="A10" s="36">
        <f t="shared" si="1"/>
        <v>6</v>
      </c>
      <c r="B10" s="37"/>
      <c r="C10" s="23" t="s">
        <v>174</v>
      </c>
      <c r="D10" s="23" t="s">
        <v>175</v>
      </c>
      <c r="E10" s="38" t="s">
        <v>176</v>
      </c>
      <c r="F10" s="42"/>
      <c r="G10" s="39"/>
    </row>
    <row r="11" ht="59.25" customHeight="1">
      <c r="A11" s="36">
        <f t="shared" si="1"/>
        <v>7</v>
      </c>
      <c r="B11" s="37"/>
      <c r="C11" s="23" t="s">
        <v>177</v>
      </c>
      <c r="D11" s="43"/>
      <c r="E11" s="38" t="s">
        <v>178</v>
      </c>
      <c r="F11" s="42"/>
      <c r="G11" s="39"/>
    </row>
    <row r="12" ht="273" customHeight="1">
      <c r="A12" s="36">
        <f t="shared" si="1"/>
        <v>8</v>
      </c>
      <c r="B12" s="37"/>
      <c r="C12" s="23" t="s">
        <v>179</v>
      </c>
      <c r="D12" s="41" t="s">
        <v>34</v>
      </c>
      <c r="E12" s="38" t="s">
        <v>180</v>
      </c>
      <c r="F12" s="38" t="s">
        <v>181</v>
      </c>
      <c r="G12" s="38" t="s">
        <v>182</v>
      </c>
    </row>
    <row r="13" ht="119" customHeight="1">
      <c r="A13" s="36">
        <f t="shared" si="1"/>
        <v>9</v>
      </c>
      <c r="B13" s="37"/>
      <c r="C13" s="23" t="s">
        <v>183</v>
      </c>
      <c r="D13" s="41" t="s">
        <v>34</v>
      </c>
      <c r="E13" s="38" t="s">
        <v>184</v>
      </c>
      <c r="F13" s="38" t="s">
        <v>185</v>
      </c>
      <c r="G13" s="39"/>
    </row>
    <row r="14" ht="288" customHeight="1">
      <c r="A14" s="36">
        <f t="shared" si="1"/>
        <v>10</v>
      </c>
      <c r="B14" s="37"/>
      <c r="C14" s="23" t="s">
        <v>186</v>
      </c>
      <c r="D14" s="23"/>
      <c r="E14" s="38" t="s">
        <v>187</v>
      </c>
      <c r="F14" s="38" t="s">
        <v>188</v>
      </c>
      <c r="G14" s="39"/>
    </row>
    <row r="15" ht="158.25" customHeight="1">
      <c r="A15" s="36">
        <f t="shared" si="1"/>
        <v>11</v>
      </c>
      <c r="B15" s="37"/>
      <c r="C15" s="41" t="s">
        <v>189</v>
      </c>
      <c r="D15" s="41" t="s">
        <v>190</v>
      </c>
      <c r="E15" s="40" t="s">
        <v>191</v>
      </c>
      <c r="F15" s="38" t="s">
        <v>192</v>
      </c>
      <c r="G15" s="44" t="s">
        <v>193</v>
      </c>
    </row>
    <row r="16" ht="84" customHeight="1">
      <c r="A16" s="36">
        <f t="shared" si="1"/>
        <v>12</v>
      </c>
      <c r="B16" s="37"/>
      <c r="C16" s="23" t="s">
        <v>194</v>
      </c>
      <c r="D16" s="23" t="s">
        <v>195</v>
      </c>
      <c r="E16" s="38" t="s">
        <v>196</v>
      </c>
      <c r="F16" s="38" t="s">
        <v>197</v>
      </c>
      <c r="G16" s="39"/>
    </row>
    <row r="17" ht="150" customHeight="1">
      <c r="A17" s="36">
        <f t="shared" si="1"/>
        <v>13</v>
      </c>
      <c r="B17" s="37"/>
      <c r="C17" s="23" t="s">
        <v>198</v>
      </c>
      <c r="D17" s="23" t="s">
        <v>199</v>
      </c>
      <c r="E17" s="38" t="s">
        <v>200</v>
      </c>
      <c r="F17" s="38" t="s">
        <v>188</v>
      </c>
      <c r="G17" s="39" t="s">
        <v>201</v>
      </c>
    </row>
    <row r="18" ht="88.5" customHeight="1">
      <c r="A18" s="36">
        <f t="shared" si="1"/>
        <v>14</v>
      </c>
      <c r="B18" s="37"/>
      <c r="C18" s="23" t="s">
        <v>202</v>
      </c>
      <c r="D18" s="23" t="s">
        <v>203</v>
      </c>
      <c r="E18" s="38" t="s">
        <v>184</v>
      </c>
      <c r="F18" s="38" t="s">
        <v>184</v>
      </c>
      <c r="G18" s="39"/>
    </row>
    <row r="19" ht="150.5" customHeight="1">
      <c r="A19" s="36">
        <f t="shared" si="1"/>
        <v>15</v>
      </c>
      <c r="B19" s="37"/>
      <c r="C19" s="41" t="s">
        <v>56</v>
      </c>
      <c r="D19" s="23" t="s">
        <v>57</v>
      </c>
      <c r="E19" s="38" t="s">
        <v>204</v>
      </c>
      <c r="F19" s="38" t="s">
        <v>205</v>
      </c>
      <c r="G19" s="38" t="s">
        <v>206</v>
      </c>
    </row>
    <row r="20" ht="170.25" customHeight="1">
      <c r="A20" s="36">
        <f t="shared" si="1"/>
        <v>16</v>
      </c>
      <c r="B20" s="37" t="s">
        <v>59</v>
      </c>
      <c r="C20" s="41" t="s">
        <v>207</v>
      </c>
      <c r="D20" s="45" t="s">
        <v>208</v>
      </c>
      <c r="E20" s="38" t="s">
        <v>209</v>
      </c>
      <c r="F20" s="38" t="s">
        <v>210</v>
      </c>
      <c r="G20" s="42"/>
    </row>
    <row r="21" ht="83.5" customHeight="1">
      <c r="A21" s="36">
        <f t="shared" si="1"/>
        <v>17</v>
      </c>
      <c r="B21" s="37"/>
      <c r="C21" s="23" t="s">
        <v>211</v>
      </c>
      <c r="D21" s="23"/>
      <c r="E21" s="41" t="s">
        <v>212</v>
      </c>
      <c r="F21" s="41" t="s">
        <v>213</v>
      </c>
      <c r="G21" s="39"/>
    </row>
    <row r="22" ht="165.75" customHeight="1">
      <c r="A22" s="36">
        <f t="shared" si="1"/>
        <v>18</v>
      </c>
      <c r="B22" s="37"/>
      <c r="C22" s="23" t="s">
        <v>65</v>
      </c>
      <c r="D22" s="23" t="s">
        <v>66</v>
      </c>
      <c r="E22" s="41" t="s">
        <v>214</v>
      </c>
      <c r="F22" s="41" t="s">
        <v>215</v>
      </c>
      <c r="G22" s="39"/>
    </row>
    <row r="23" ht="120.75" customHeight="1">
      <c r="A23" s="36">
        <f t="shared" si="1"/>
        <v>19</v>
      </c>
      <c r="B23" s="37"/>
      <c r="C23" s="23" t="s">
        <v>216</v>
      </c>
      <c r="D23" s="23"/>
      <c r="E23" s="41" t="s">
        <v>217</v>
      </c>
      <c r="F23" s="41" t="s">
        <v>218</v>
      </c>
      <c r="G23" s="41" t="s">
        <v>219</v>
      </c>
    </row>
    <row r="24" ht="154.5" customHeight="1">
      <c r="A24" s="36">
        <f t="shared" si="1"/>
        <v>20</v>
      </c>
      <c r="B24" s="37" t="s">
        <v>71</v>
      </c>
      <c r="C24" s="41" t="s">
        <v>72</v>
      </c>
      <c r="D24" s="41"/>
      <c r="E24" s="41" t="s">
        <v>220</v>
      </c>
      <c r="F24" s="38" t="s">
        <v>221</v>
      </c>
      <c r="G24" s="41" t="s">
        <v>222</v>
      </c>
    </row>
    <row r="25" ht="126.75" customHeight="1">
      <c r="A25" s="36">
        <f t="shared" si="1"/>
        <v>21</v>
      </c>
      <c r="B25" s="37"/>
      <c r="C25" s="41" t="s">
        <v>74</v>
      </c>
      <c r="D25" s="41" t="s">
        <v>75</v>
      </c>
      <c r="E25" s="41" t="s">
        <v>223</v>
      </c>
      <c r="F25" s="38" t="s">
        <v>224</v>
      </c>
      <c r="G25" s="39"/>
    </row>
    <row r="26" ht="330" customHeight="1">
      <c r="A26" s="36">
        <f t="shared" si="1"/>
        <v>22</v>
      </c>
      <c r="B26" s="37" t="s">
        <v>77</v>
      </c>
      <c r="C26" s="23" t="s">
        <v>225</v>
      </c>
      <c r="D26" s="41" t="s">
        <v>79</v>
      </c>
      <c r="E26" s="41" t="s">
        <v>226</v>
      </c>
      <c r="F26" s="38" t="s">
        <v>227</v>
      </c>
      <c r="G26" s="41" t="s">
        <v>228</v>
      </c>
    </row>
    <row r="27" ht="128.25" customHeight="1">
      <c r="A27" s="36">
        <f t="shared" si="1"/>
        <v>23</v>
      </c>
      <c r="B27" s="37"/>
      <c r="C27" s="23" t="s">
        <v>229</v>
      </c>
      <c r="D27" s="23"/>
      <c r="E27" s="40" t="s">
        <v>230</v>
      </c>
      <c r="F27" s="38" t="s">
        <v>231</v>
      </c>
      <c r="G27" s="46"/>
    </row>
    <row r="28" ht="89.25" customHeight="1">
      <c r="A28" s="36">
        <f t="shared" si="1"/>
        <v>24</v>
      </c>
      <c r="B28" s="37"/>
      <c r="C28" s="23" t="s">
        <v>85</v>
      </c>
      <c r="D28" s="23" t="s">
        <v>86</v>
      </c>
      <c r="E28" s="38" t="s">
        <v>232</v>
      </c>
      <c r="F28" s="38" t="s">
        <v>233</v>
      </c>
      <c r="G28" s="39"/>
    </row>
    <row r="29" ht="148.5" customHeight="1">
      <c r="A29" s="36">
        <f t="shared" si="1"/>
        <v>25</v>
      </c>
      <c r="B29" s="37"/>
      <c r="C29" s="23" t="s">
        <v>88</v>
      </c>
      <c r="D29" s="23"/>
      <c r="E29" s="40" t="s">
        <v>234</v>
      </c>
      <c r="F29" s="40"/>
      <c r="G29" s="39"/>
    </row>
    <row r="30" ht="109.5" customHeight="1">
      <c r="A30" s="36">
        <f t="shared" si="1"/>
        <v>26</v>
      </c>
      <c r="B30" s="37" t="s">
        <v>90</v>
      </c>
      <c r="C30" s="23" t="s">
        <v>235</v>
      </c>
      <c r="D30" s="23"/>
      <c r="E30" s="40" t="s">
        <v>236</v>
      </c>
      <c r="F30" s="38" t="s">
        <v>188</v>
      </c>
      <c r="G30" s="39"/>
    </row>
    <row r="31" ht="96" customHeight="1">
      <c r="A31" s="36">
        <f t="shared" si="1"/>
        <v>27</v>
      </c>
      <c r="B31" s="37"/>
      <c r="C31" s="41" t="s">
        <v>237</v>
      </c>
      <c r="D31" s="41"/>
      <c r="E31" s="38" t="s">
        <v>238</v>
      </c>
      <c r="F31" s="38" t="s">
        <v>188</v>
      </c>
      <c r="G31" s="46"/>
    </row>
    <row r="32" ht="126" customHeight="1">
      <c r="A32" s="36">
        <f t="shared" si="1"/>
        <v>28</v>
      </c>
      <c r="B32" s="37"/>
      <c r="C32" s="41" t="s">
        <v>239</v>
      </c>
      <c r="D32" s="41"/>
      <c r="E32" s="40" t="s">
        <v>240</v>
      </c>
      <c r="F32" s="38" t="s">
        <v>241</v>
      </c>
      <c r="G32" s="46"/>
    </row>
    <row r="33" ht="87" customHeight="1">
      <c r="A33" s="36">
        <f t="shared" si="1"/>
        <v>29</v>
      </c>
      <c r="B33" s="37" t="s">
        <v>98</v>
      </c>
      <c r="C33" s="41" t="s">
        <v>99</v>
      </c>
      <c r="D33" s="41" t="s">
        <v>100</v>
      </c>
      <c r="E33" s="38" t="s">
        <v>242</v>
      </c>
      <c r="F33" s="38" t="s">
        <v>243</v>
      </c>
      <c r="G33" s="39"/>
    </row>
    <row r="34" ht="161.25" customHeight="1">
      <c r="A34" s="36">
        <f t="shared" si="1"/>
        <v>30</v>
      </c>
      <c r="B34" s="37"/>
      <c r="C34" s="23" t="s">
        <v>103</v>
      </c>
      <c r="D34" s="23" t="s">
        <v>104</v>
      </c>
      <c r="E34" s="40" t="s">
        <v>244</v>
      </c>
      <c r="F34" s="38" t="s">
        <v>245</v>
      </c>
      <c r="G34" s="39"/>
    </row>
    <row r="35" ht="78.75" customHeight="1">
      <c r="A35" s="36">
        <f t="shared" si="1"/>
        <v>31</v>
      </c>
      <c r="B35" s="37"/>
      <c r="C35" s="23" t="s">
        <v>107</v>
      </c>
      <c r="D35" s="23" t="s">
        <v>108</v>
      </c>
      <c r="E35" s="40" t="s">
        <v>246</v>
      </c>
      <c r="F35" s="38" t="s">
        <v>245</v>
      </c>
      <c r="G35" s="39"/>
    </row>
    <row r="36" ht="92.25" customHeight="1">
      <c r="A36" s="36">
        <f t="shared" si="1"/>
        <v>32</v>
      </c>
      <c r="B36" s="37"/>
      <c r="C36" s="23" t="s">
        <v>112</v>
      </c>
      <c r="D36" s="23" t="s">
        <v>247</v>
      </c>
      <c r="E36" s="40" t="s">
        <v>248</v>
      </c>
      <c r="F36" s="38" t="s">
        <v>249</v>
      </c>
      <c r="G36" s="39"/>
    </row>
    <row r="37" ht="84.75" customHeight="1">
      <c r="A37" s="36">
        <f t="shared" si="1"/>
        <v>33</v>
      </c>
      <c r="B37" s="37" t="s">
        <v>115</v>
      </c>
      <c r="C37" s="41" t="s">
        <v>250</v>
      </c>
      <c r="D37" s="23" t="s">
        <v>117</v>
      </c>
      <c r="E37" s="38" t="s">
        <v>251</v>
      </c>
      <c r="F37" s="40" t="s">
        <v>252</v>
      </c>
      <c r="G37" s="39"/>
    </row>
    <row r="38" ht="138.75" customHeight="1">
      <c r="A38" s="36">
        <f t="shared" si="1"/>
        <v>34</v>
      </c>
      <c r="B38" s="37"/>
      <c r="C38" s="23" t="s">
        <v>253</v>
      </c>
      <c r="D38" s="41" t="s">
        <v>121</v>
      </c>
      <c r="E38" s="40" t="s">
        <v>254</v>
      </c>
      <c r="F38" s="42"/>
      <c r="G38" s="39"/>
    </row>
    <row r="39" ht="107.25" customHeight="1">
      <c r="A39" s="36">
        <f t="shared" si="1"/>
        <v>35</v>
      </c>
      <c r="B39" s="37"/>
      <c r="C39" s="41" t="s">
        <v>255</v>
      </c>
      <c r="D39" s="41"/>
      <c r="E39" s="38" t="s">
        <v>256</v>
      </c>
      <c r="F39" s="38"/>
      <c r="G39" s="40" t="s">
        <v>257</v>
      </c>
    </row>
    <row r="40" ht="134.25" customHeight="1">
      <c r="A40" s="36">
        <f t="shared" si="1"/>
        <v>36</v>
      </c>
      <c r="B40" s="37"/>
      <c r="C40" s="41" t="s">
        <v>258</v>
      </c>
      <c r="D40" s="41"/>
      <c r="E40" s="42"/>
      <c r="F40" s="38"/>
      <c r="G40" s="40" t="s">
        <v>257</v>
      </c>
    </row>
    <row r="41" ht="237.75" customHeight="1">
      <c r="A41" s="36">
        <f t="shared" si="1"/>
        <v>37</v>
      </c>
      <c r="B41" s="37" t="s">
        <v>128</v>
      </c>
      <c r="C41" s="23" t="s">
        <v>259</v>
      </c>
      <c r="D41" s="23" t="s">
        <v>130</v>
      </c>
      <c r="E41" s="41" t="s">
        <v>260</v>
      </c>
      <c r="F41" s="41" t="s">
        <v>261</v>
      </c>
      <c r="G41" s="40" t="s">
        <v>262</v>
      </c>
    </row>
    <row r="42" ht="97.5" customHeight="1">
      <c r="A42" s="36">
        <f t="shared" si="1"/>
        <v>38</v>
      </c>
      <c r="B42" s="37"/>
      <c r="C42" s="23" t="s">
        <v>263</v>
      </c>
      <c r="D42" s="23"/>
      <c r="E42" s="41" t="s">
        <v>264</v>
      </c>
      <c r="F42" s="41" t="s">
        <v>265</v>
      </c>
      <c r="G42" s="39"/>
    </row>
    <row r="43" ht="122.25" customHeight="1">
      <c r="A43" s="36">
        <f t="shared" si="1"/>
        <v>39</v>
      </c>
      <c r="B43" s="37"/>
      <c r="C43" s="41" t="s">
        <v>266</v>
      </c>
      <c r="D43" s="41" t="s">
        <v>135</v>
      </c>
      <c r="E43" s="40" t="s">
        <v>267</v>
      </c>
      <c r="F43" s="40" t="s">
        <v>268</v>
      </c>
      <c r="G43" s="39"/>
    </row>
    <row r="44" ht="91.5" customHeight="1">
      <c r="A44" s="36">
        <f t="shared" si="1"/>
        <v>40</v>
      </c>
      <c r="B44" s="37" t="s">
        <v>138</v>
      </c>
      <c r="C44" s="23" t="s">
        <v>269</v>
      </c>
      <c r="D44" s="41" t="s">
        <v>140</v>
      </c>
      <c r="E44" s="40" t="s">
        <v>270</v>
      </c>
      <c r="F44" s="38" t="s">
        <v>188</v>
      </c>
      <c r="G44" s="39"/>
    </row>
    <row r="45" ht="141.75" customHeight="1">
      <c r="A45" s="36">
        <f t="shared" si="1"/>
        <v>41</v>
      </c>
      <c r="B45" s="37"/>
      <c r="C45" s="23" t="s">
        <v>271</v>
      </c>
      <c r="D45" s="23"/>
      <c r="E45" s="41" t="s">
        <v>272</v>
      </c>
      <c r="F45" s="38"/>
      <c r="G45" s="39"/>
    </row>
    <row r="46" ht="104.25" customHeight="1">
      <c r="A46" s="36">
        <f t="shared" si="1"/>
        <v>42</v>
      </c>
      <c r="B46" s="37"/>
      <c r="C46" s="23" t="s">
        <v>273</v>
      </c>
      <c r="D46" s="23"/>
      <c r="E46" s="40" t="s">
        <v>274</v>
      </c>
      <c r="F46" s="38" t="s">
        <v>275</v>
      </c>
      <c r="G46" s="39"/>
    </row>
    <row r="47" ht="99.75" customHeight="1">
      <c r="A47" s="36">
        <f t="shared" si="1"/>
        <v>43</v>
      </c>
      <c r="B47" s="37" t="s">
        <v>148</v>
      </c>
      <c r="C47" s="23" t="s">
        <v>276</v>
      </c>
      <c r="D47" s="23" t="s">
        <v>150</v>
      </c>
      <c r="E47" s="38" t="s">
        <v>277</v>
      </c>
      <c r="F47" s="38" t="s">
        <v>278</v>
      </c>
      <c r="G47" s="39"/>
    </row>
    <row r="48" ht="102" customHeight="1">
      <c r="A48" s="36">
        <f t="shared" si="1"/>
        <v>44</v>
      </c>
      <c r="B48" s="37"/>
      <c r="C48" s="23" t="s">
        <v>279</v>
      </c>
      <c r="D48" s="23"/>
      <c r="E48" s="38" t="s">
        <v>280</v>
      </c>
      <c r="F48" s="38" t="s">
        <v>281</v>
      </c>
      <c r="G48" s="39"/>
    </row>
  </sheetData>
  <sheetProtection algorithmName="SHA-512" hashValue="d5JpRw2EcGpwRuXm0GBa29k0z87K7sc/t00zj5itAWRCdIRGR5uvniceux6Rnw1+qnzpOcWQJwcSFdHJbeTRYQ==" saltValue="GCrJwBSM5lKQC2ck624tyQ=="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selection activeCell="F2" activeCellId="0" sqref="F2"/>
    </sheetView>
  </sheetViews>
  <sheetFormatPr baseColWidth="10" defaultRowHeight="14.4"/>
  <sheetData>
    <row r="2">
      <c r="A2" t="s">
        <v>1125</v>
      </c>
    </row>
  </sheetData>
  <sheetProtection algorithmName="SHA-512" hashValue="pmeXufrZt2enhFQqVj4Fjhl+Q7Ifn/DXfsSfON4GvXVVlDN+dlcrm5GMiP4Fg1tW/QYif3zWWiQ3hQe0uf4Cbg==" saltValue="bw+hM2cRyHw4/KVBcyBkhQ=="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selection activeCell="L11" activeCellId="0" sqref="L11"/>
    </sheetView>
  </sheetViews>
  <sheetFormatPr baseColWidth="10" defaultRowHeight="14.4"/>
  <sheetData>
    <row r="2">
      <c r="A2" t="s">
        <v>1126</v>
      </c>
    </row>
  </sheetData>
  <sheetProtection algorithmName="SHA-512" hashValue="LPci2IGJBxZ7qAGg1XJButvVzhl42Sf/AXOEYQ+U6kl6rgW2x0VwzKpxR+2d3jxTv3lHp6QC7am4lFwpNSJxHg==" saltValue="XFI80uFjXV6Se5eb8vrL9Q=="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selection activeCell="J18" activeCellId="0" sqref="J18"/>
    </sheetView>
  </sheetViews>
  <sheetFormatPr baseColWidth="10" defaultRowHeight="14.4"/>
  <sheetData>
    <row r="3">
      <c r="A3" t="s">
        <v>1127</v>
      </c>
    </row>
  </sheetData>
  <sheetProtection algorithmName="SHA-512" hashValue="Y3fDO0cfqVxiTT7Bp/RMPRJkyVumKlhK7JwDgpepbNZ0cY7KFI/7eZfmblDLLkO7tP5syF8o5zr5StkH1PJRHA==" saltValue="QTfmjMuMpQ8+56S0IU6CZ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pane xSplit="1" ySplit="4" topLeftCell="B5" activePane="bottomRight" state="frozen"/>
      <selection activeCell="E38" activeCellId="0" sqref="E38"/>
    </sheetView>
  </sheetViews>
  <sheetFormatPr baseColWidth="10" defaultRowHeight="14.4"/>
  <cols>
    <col customWidth="1" min="1" max="1" width="23.54296875"/>
    <col customWidth="1" min="2" max="2" width="56"/>
    <col customWidth="1" min="3" max="3" width="31.453125"/>
    <col customWidth="1" min="4" max="4" style="47" width="73.453125"/>
    <col customWidth="1" min="5" max="5" style="48" width="46.26953125"/>
    <col customWidth="1" min="6" max="6" style="27" width="37"/>
    <col min="7" max="10" style="27" width="10.90625"/>
  </cols>
  <sheetData>
    <row r="1" s="49" customFormat="1" ht="45.649999999999999" customHeight="1">
      <c r="A1" s="50" t="s">
        <v>282</v>
      </c>
      <c r="B1" s="51" t="s">
        <v>283</v>
      </c>
      <c r="C1" s="52" t="s">
        <v>284</v>
      </c>
      <c r="D1" s="47"/>
      <c r="E1" s="47"/>
      <c r="F1" s="49"/>
      <c r="G1" s="49"/>
      <c r="H1" s="49"/>
      <c r="I1" s="49"/>
      <c r="J1" s="49"/>
    </row>
    <row r="2" ht="10.5" customHeight="1">
      <c r="A2" s="28" t="s">
        <v>285</v>
      </c>
      <c r="B2" s="29"/>
      <c r="C2" s="29"/>
    </row>
    <row r="4" ht="27" customHeight="1">
      <c r="A4" s="32" t="s">
        <v>3</v>
      </c>
      <c r="B4" s="32" t="s">
        <v>4</v>
      </c>
      <c r="C4" s="33" t="s">
        <v>5</v>
      </c>
      <c r="D4" s="53" t="s">
        <v>6</v>
      </c>
      <c r="E4" s="54" t="s">
        <v>286</v>
      </c>
    </row>
    <row r="5" s="35" customFormat="1" ht="255" customHeight="1">
      <c r="A5" s="37" t="s">
        <v>9</v>
      </c>
      <c r="B5" s="55" t="s">
        <v>10</v>
      </c>
      <c r="C5" s="23" t="s">
        <v>162</v>
      </c>
      <c r="D5" s="41" t="s">
        <v>287</v>
      </c>
      <c r="E5" s="41"/>
      <c r="F5" s="27"/>
      <c r="G5" s="27"/>
      <c r="H5" s="27"/>
      <c r="I5" s="27"/>
      <c r="J5" s="27"/>
    </row>
    <row r="6" s="35" customFormat="1" ht="63" customHeight="1">
      <c r="A6" s="37"/>
      <c r="B6" s="55" t="s">
        <v>14</v>
      </c>
      <c r="C6" s="23" t="s">
        <v>15</v>
      </c>
      <c r="D6" s="41" t="s">
        <v>288</v>
      </c>
      <c r="E6" s="41" t="s">
        <v>289</v>
      </c>
      <c r="F6" s="27"/>
      <c r="G6" s="27"/>
      <c r="H6" s="27"/>
      <c r="I6" s="27"/>
      <c r="J6" s="27"/>
    </row>
    <row r="7" s="35" customFormat="1" ht="83.25" customHeight="1">
      <c r="A7" s="37" t="s">
        <v>18</v>
      </c>
      <c r="B7" s="56" t="s">
        <v>19</v>
      </c>
      <c r="C7" s="23" t="s">
        <v>20</v>
      </c>
      <c r="D7" s="41" t="s">
        <v>290</v>
      </c>
      <c r="E7" s="41"/>
      <c r="F7" s="27"/>
      <c r="G7" s="27"/>
      <c r="H7" s="27"/>
      <c r="I7" s="27"/>
      <c r="J7" s="27"/>
    </row>
    <row r="8" s="35" customFormat="1" ht="166.5" customHeight="1">
      <c r="A8" s="37"/>
      <c r="B8" s="56" t="s">
        <v>291</v>
      </c>
      <c r="C8" s="23" t="s">
        <v>23</v>
      </c>
      <c r="D8" s="41" t="s">
        <v>292</v>
      </c>
      <c r="E8" s="41" t="s">
        <v>293</v>
      </c>
      <c r="F8" s="27"/>
      <c r="G8" s="27"/>
      <c r="H8" s="27"/>
      <c r="I8" s="27"/>
      <c r="J8" s="27"/>
    </row>
    <row r="9" ht="240.75" customHeight="1">
      <c r="A9" s="37"/>
      <c r="B9" s="56" t="s">
        <v>170</v>
      </c>
      <c r="C9" s="41" t="s">
        <v>171</v>
      </c>
      <c r="D9" s="41" t="s">
        <v>294</v>
      </c>
      <c r="E9" s="41" t="s">
        <v>295</v>
      </c>
    </row>
    <row r="10" ht="103.5" customHeight="1">
      <c r="A10" s="37"/>
      <c r="B10" s="56" t="s">
        <v>174</v>
      </c>
      <c r="C10" s="23" t="s">
        <v>175</v>
      </c>
      <c r="D10" s="41" t="s">
        <v>296</v>
      </c>
      <c r="E10" s="41"/>
    </row>
    <row r="11" ht="40.5" customHeight="1">
      <c r="A11" s="37"/>
      <c r="B11" s="56" t="s">
        <v>177</v>
      </c>
      <c r="C11" s="23"/>
      <c r="D11" s="41" t="s">
        <v>297</v>
      </c>
      <c r="E11" s="41"/>
    </row>
    <row r="12" ht="84.75" customHeight="1">
      <c r="A12" s="37"/>
      <c r="B12" s="56" t="s">
        <v>179</v>
      </c>
      <c r="C12" s="41" t="s">
        <v>34</v>
      </c>
      <c r="D12" s="41" t="s">
        <v>298</v>
      </c>
      <c r="E12" s="41"/>
    </row>
    <row r="13" ht="76.5" customHeight="1">
      <c r="A13" s="37"/>
      <c r="B13" s="56" t="s">
        <v>183</v>
      </c>
      <c r="C13" s="41" t="s">
        <v>34</v>
      </c>
      <c r="D13" s="41" t="s">
        <v>299</v>
      </c>
      <c r="E13" s="41"/>
    </row>
    <row r="14" ht="72" customHeight="1">
      <c r="A14" s="37"/>
      <c r="B14" s="56" t="s">
        <v>186</v>
      </c>
      <c r="C14" s="23"/>
      <c r="D14" s="41" t="s">
        <v>300</v>
      </c>
      <c r="E14" s="41"/>
    </row>
    <row r="15" ht="51.75" customHeight="1">
      <c r="A15" s="37"/>
      <c r="B15" s="56" t="s">
        <v>194</v>
      </c>
      <c r="C15" s="23" t="s">
        <v>195</v>
      </c>
      <c r="D15" s="57" t="s">
        <v>301</v>
      </c>
      <c r="E15" s="41" t="s">
        <v>302</v>
      </c>
    </row>
    <row r="16" ht="179.25" customHeight="1">
      <c r="A16" s="37"/>
      <c r="B16" s="56" t="s">
        <v>198</v>
      </c>
      <c r="C16" s="23" t="s">
        <v>199</v>
      </c>
      <c r="D16" s="41" t="s">
        <v>303</v>
      </c>
      <c r="E16" s="46"/>
    </row>
    <row r="17" ht="183.5" customHeight="1">
      <c r="A17" s="37"/>
      <c r="B17" s="56" t="s">
        <v>202</v>
      </c>
      <c r="C17" s="23" t="s">
        <v>203</v>
      </c>
      <c r="D17" s="41" t="s">
        <v>304</v>
      </c>
      <c r="E17" s="41" t="s">
        <v>305</v>
      </c>
    </row>
    <row r="18" ht="158.25" customHeight="1">
      <c r="A18" s="37"/>
      <c r="B18" s="58" t="s">
        <v>56</v>
      </c>
      <c r="C18" s="23" t="s">
        <v>57</v>
      </c>
      <c r="D18" s="41" t="s">
        <v>306</v>
      </c>
      <c r="E18" s="41" t="s">
        <v>307</v>
      </c>
    </row>
    <row r="19" ht="215" customHeight="1">
      <c r="A19" s="59" t="s">
        <v>59</v>
      </c>
      <c r="B19" s="60" t="s">
        <v>308</v>
      </c>
      <c r="C19" s="45" t="s">
        <v>208</v>
      </c>
      <c r="D19" s="41" t="s">
        <v>309</v>
      </c>
      <c r="E19" s="41"/>
      <c r="F19" s="23"/>
    </row>
    <row r="20" ht="67.5" customHeight="1">
      <c r="A20" s="37"/>
      <c r="B20" s="55" t="s">
        <v>310</v>
      </c>
      <c r="C20" s="23"/>
      <c r="D20" s="41" t="s">
        <v>311</v>
      </c>
      <c r="E20" s="41" t="s">
        <v>312</v>
      </c>
    </row>
    <row r="21" ht="135" customHeight="1">
      <c r="A21" s="37"/>
      <c r="B21" s="55" t="s">
        <v>65</v>
      </c>
      <c r="C21" s="23" t="s">
        <v>66</v>
      </c>
      <c r="D21" s="41" t="s">
        <v>313</v>
      </c>
      <c r="E21" s="41"/>
    </row>
    <row r="22" ht="120.75" customHeight="1">
      <c r="A22" s="37"/>
      <c r="B22" s="55" t="s">
        <v>216</v>
      </c>
      <c r="C22" s="23"/>
      <c r="D22" s="41" t="s">
        <v>314</v>
      </c>
      <c r="E22" s="41" t="s">
        <v>315</v>
      </c>
    </row>
    <row r="23" ht="127.5" customHeight="1">
      <c r="A23" s="37" t="s">
        <v>71</v>
      </c>
      <c r="B23" s="58" t="s">
        <v>72</v>
      </c>
      <c r="C23" s="41"/>
      <c r="D23" s="41" t="s">
        <v>316</v>
      </c>
      <c r="E23" s="41" t="s">
        <v>317</v>
      </c>
    </row>
    <row r="24" ht="66.75" customHeight="1">
      <c r="A24" s="37"/>
      <c r="B24" s="58" t="s">
        <v>74</v>
      </c>
      <c r="C24" s="41" t="s">
        <v>75</v>
      </c>
      <c r="D24" s="41" t="s">
        <v>318</v>
      </c>
      <c r="E24" s="41"/>
    </row>
    <row r="25" ht="172.5" customHeight="1">
      <c r="A25" s="37" t="s">
        <v>77</v>
      </c>
      <c r="B25" s="55" t="s">
        <v>225</v>
      </c>
      <c r="C25" s="41" t="s">
        <v>79</v>
      </c>
      <c r="D25" s="41" t="s">
        <v>319</v>
      </c>
      <c r="E25" s="41" t="s">
        <v>320</v>
      </c>
    </row>
    <row r="26" ht="82.5" customHeight="1">
      <c r="A26" s="37"/>
      <c r="B26" s="56" t="s">
        <v>229</v>
      </c>
      <c r="C26" s="23"/>
      <c r="D26" s="41" t="s">
        <v>321</v>
      </c>
      <c r="E26" s="41"/>
    </row>
    <row r="27" ht="66" customHeight="1">
      <c r="A27" s="37"/>
      <c r="B27" s="56" t="s">
        <v>85</v>
      </c>
      <c r="C27" s="23" t="s">
        <v>86</v>
      </c>
      <c r="D27" s="41" t="s">
        <v>322</v>
      </c>
      <c r="E27" s="41"/>
    </row>
    <row r="28" ht="141.5" customHeight="1">
      <c r="A28" s="37"/>
      <c r="B28" s="56" t="s">
        <v>323</v>
      </c>
      <c r="C28" s="23"/>
      <c r="D28" s="41" t="s">
        <v>324</v>
      </c>
      <c r="E28" s="41" t="s">
        <v>325</v>
      </c>
    </row>
    <row r="29" ht="77.25" customHeight="1">
      <c r="A29" s="37"/>
      <c r="B29" s="55" t="s">
        <v>326</v>
      </c>
      <c r="C29" s="23"/>
      <c r="D29" s="41" t="s">
        <v>327</v>
      </c>
      <c r="E29" s="41"/>
    </row>
    <row r="30" ht="83.25" customHeight="1">
      <c r="A30" s="37" t="s">
        <v>90</v>
      </c>
      <c r="B30" s="56" t="s">
        <v>235</v>
      </c>
      <c r="C30" s="23"/>
      <c r="D30" s="41" t="s">
        <v>328</v>
      </c>
      <c r="E30" s="41" t="s">
        <v>329</v>
      </c>
    </row>
    <row r="31" ht="65.25" customHeight="1">
      <c r="A31" s="37"/>
      <c r="B31" s="58" t="s">
        <v>237</v>
      </c>
      <c r="C31" s="41"/>
      <c r="D31" s="41" t="s">
        <v>330</v>
      </c>
      <c r="E31" s="41"/>
    </row>
    <row r="32" ht="87" customHeight="1">
      <c r="A32" s="37"/>
      <c r="B32" s="58" t="s">
        <v>239</v>
      </c>
      <c r="C32" s="41"/>
      <c r="D32" s="41" t="s">
        <v>331</v>
      </c>
      <c r="E32" s="41" t="s">
        <v>332</v>
      </c>
    </row>
    <row r="33" ht="177" customHeight="1">
      <c r="A33" s="37" t="s">
        <v>128</v>
      </c>
      <c r="B33" s="56" t="s">
        <v>259</v>
      </c>
      <c r="C33" s="23" t="s">
        <v>130</v>
      </c>
      <c r="D33" s="41" t="s">
        <v>333</v>
      </c>
      <c r="E33" s="41"/>
    </row>
    <row r="34" ht="57.75" customHeight="1">
      <c r="A34" s="37"/>
      <c r="B34" s="56" t="s">
        <v>263</v>
      </c>
      <c r="C34" s="23" t="s">
        <v>334</v>
      </c>
      <c r="D34" s="41" t="s">
        <v>335</v>
      </c>
      <c r="E34" s="41"/>
    </row>
    <row r="35" ht="161" customHeight="1">
      <c r="A35" s="37"/>
      <c r="B35" s="60" t="s">
        <v>266</v>
      </c>
      <c r="C35" s="41" t="s">
        <v>135</v>
      </c>
      <c r="D35" s="41" t="s">
        <v>336</v>
      </c>
      <c r="E35" s="41" t="s">
        <v>337</v>
      </c>
    </row>
    <row r="36" ht="147" customHeight="1">
      <c r="A36" s="37" t="s">
        <v>138</v>
      </c>
      <c r="B36" s="55" t="s">
        <v>269</v>
      </c>
      <c r="C36" s="41" t="s">
        <v>140</v>
      </c>
      <c r="D36" s="41" t="s">
        <v>338</v>
      </c>
      <c r="E36" s="41"/>
    </row>
    <row r="37" ht="77.25" customHeight="1">
      <c r="A37" s="37"/>
      <c r="B37" s="56" t="s">
        <v>271</v>
      </c>
      <c r="C37" s="23"/>
      <c r="D37" s="41" t="s">
        <v>339</v>
      </c>
      <c r="E37" s="41"/>
    </row>
    <row r="38" ht="186" customHeight="1">
      <c r="A38" s="37"/>
      <c r="B38" s="55" t="s">
        <v>273</v>
      </c>
      <c r="C38" s="23"/>
      <c r="D38" s="41" t="s">
        <v>340</v>
      </c>
      <c r="E38" s="41" t="s">
        <v>341</v>
      </c>
    </row>
    <row r="39" ht="96" customHeight="1">
      <c r="A39" s="37" t="s">
        <v>148</v>
      </c>
      <c r="B39" s="55" t="s">
        <v>276</v>
      </c>
      <c r="C39" s="23" t="s">
        <v>150</v>
      </c>
      <c r="D39" s="41" t="s">
        <v>342</v>
      </c>
      <c r="E39" s="41"/>
    </row>
    <row r="40" ht="102" customHeight="1">
      <c r="A40" s="37"/>
      <c r="B40" s="55" t="s">
        <v>279</v>
      </c>
      <c r="C40" s="23"/>
      <c r="D40" s="41" t="s">
        <v>343</v>
      </c>
      <c r="E40" s="41"/>
    </row>
  </sheetData>
  <sheetProtection algorithmName="SHA-512" hashValue="iJ9nooSpO1p+uung3C+unRDv5kc0IAjA/IRdfaXxHL41yrLo5RE29UBR+WZsBeSzZDClQh9RyQCbaEXsF8NcmQ==" saltValue="7XZd4qn1I+TSYxmZpCaazg=="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100" workbookViewId="0">
      <pane xSplit="2" ySplit="4" topLeftCell="C5" activePane="bottomRight" state="frozen"/>
      <selection activeCell="F28" activeCellId="0" sqref="F28"/>
    </sheetView>
  </sheetViews>
  <sheetFormatPr baseColWidth="10" defaultRowHeight="14.4"/>
  <cols>
    <col customWidth="1" min="1" max="1" style="61" width="6.1796875"/>
    <col customWidth="1" min="2" max="2" width="14.453125"/>
    <col customWidth="1" min="3" max="3" width="23.453125"/>
    <col customWidth="1" min="4" max="4" width="38"/>
    <col customWidth="1" min="5" max="5" style="27" width="97.26953125"/>
    <col customWidth="1" min="6" max="6" style="25" width="38.1796875"/>
    <col min="7" max="10" style="27" width="10.90625"/>
  </cols>
  <sheetData>
    <row r="1" ht="18" customHeight="1">
      <c r="B1" s="62" t="s">
        <v>344</v>
      </c>
      <c r="C1" s="62"/>
      <c r="D1" s="62" t="s">
        <v>345</v>
      </c>
      <c r="E1" s="63"/>
    </row>
    <row r="2">
      <c r="B2" t="s">
        <v>346</v>
      </c>
    </row>
    <row r="3" ht="9" customHeight="1"/>
    <row r="4" ht="18" customHeight="1">
      <c r="A4" s="64" t="s">
        <v>347</v>
      </c>
      <c r="B4" s="32" t="s">
        <v>3</v>
      </c>
      <c r="C4" s="32" t="s">
        <v>4</v>
      </c>
      <c r="D4" s="32" t="s">
        <v>5</v>
      </c>
      <c r="E4" s="33" t="s">
        <v>348</v>
      </c>
      <c r="F4" s="34" t="s">
        <v>349</v>
      </c>
    </row>
    <row r="5" ht="122.25" customHeight="1">
      <c r="A5" s="65">
        <v>1</v>
      </c>
      <c r="B5" s="37" t="s">
        <v>9</v>
      </c>
      <c r="C5" s="23" t="s">
        <v>10</v>
      </c>
      <c r="D5" s="23" t="s">
        <v>162</v>
      </c>
      <c r="E5" s="23" t="s">
        <v>350</v>
      </c>
      <c r="F5" s="39"/>
    </row>
    <row r="6" ht="108" customHeight="1">
      <c r="A6" s="65">
        <f t="shared" ref="A6:A21" si="2">A5+1</f>
        <v>2</v>
      </c>
      <c r="B6" s="37"/>
      <c r="C6" s="23" t="s">
        <v>14</v>
      </c>
      <c r="D6" s="23" t="s">
        <v>15</v>
      </c>
      <c r="E6" s="41" t="s">
        <v>351</v>
      </c>
      <c r="F6" s="39"/>
    </row>
    <row r="7" ht="85.5" customHeight="1">
      <c r="A7" s="65">
        <f t="shared" si="2"/>
        <v>3</v>
      </c>
      <c r="B7" s="37" t="s">
        <v>18</v>
      </c>
      <c r="C7" s="23" t="s">
        <v>19</v>
      </c>
      <c r="D7" s="23" t="s">
        <v>20</v>
      </c>
      <c r="E7" s="41" t="s">
        <v>352</v>
      </c>
      <c r="F7" s="41" t="s">
        <v>353</v>
      </c>
    </row>
    <row r="8" ht="104.25" customHeight="1">
      <c r="A8" s="65">
        <f t="shared" si="2"/>
        <v>4</v>
      </c>
      <c r="B8" s="37"/>
      <c r="C8" s="23" t="s">
        <v>22</v>
      </c>
      <c r="D8" s="23" t="s">
        <v>23</v>
      </c>
      <c r="E8" s="41" t="s">
        <v>354</v>
      </c>
      <c r="F8" s="39"/>
    </row>
    <row r="9" ht="252.5" customHeight="1">
      <c r="A9" s="65">
        <f t="shared" si="2"/>
        <v>5</v>
      </c>
      <c r="B9" s="37"/>
      <c r="C9" s="23" t="s">
        <v>355</v>
      </c>
      <c r="D9" s="23" t="s">
        <v>356</v>
      </c>
      <c r="E9" s="41" t="s">
        <v>357</v>
      </c>
      <c r="F9" s="42"/>
    </row>
    <row r="10" ht="90.75" customHeight="1">
      <c r="A10" s="65">
        <f t="shared" si="2"/>
        <v>6</v>
      </c>
      <c r="B10" s="37"/>
      <c r="C10" s="23" t="s">
        <v>358</v>
      </c>
      <c r="D10" s="23" t="s">
        <v>359</v>
      </c>
      <c r="E10" s="41" t="s">
        <v>360</v>
      </c>
      <c r="F10" s="38"/>
    </row>
    <row r="11" ht="99.75" customHeight="1">
      <c r="A11" s="65">
        <f t="shared" si="2"/>
        <v>7</v>
      </c>
      <c r="B11" s="37"/>
      <c r="C11" s="23" t="s">
        <v>361</v>
      </c>
      <c r="D11" s="43"/>
      <c r="E11" s="41" t="s">
        <v>362</v>
      </c>
      <c r="F11" s="39"/>
    </row>
    <row r="12" ht="54" customHeight="1">
      <c r="A12" s="65">
        <f t="shared" si="2"/>
        <v>8</v>
      </c>
      <c r="B12" s="37"/>
      <c r="C12" s="23" t="s">
        <v>363</v>
      </c>
      <c r="D12" s="23"/>
      <c r="E12" s="23" t="s">
        <v>184</v>
      </c>
      <c r="F12" s="39"/>
    </row>
    <row r="13" ht="51" customHeight="1">
      <c r="A13" s="65">
        <f t="shared" si="2"/>
        <v>9</v>
      </c>
      <c r="B13" s="37"/>
      <c r="C13" s="23" t="s">
        <v>364</v>
      </c>
      <c r="D13" s="23"/>
      <c r="E13" s="23" t="s">
        <v>365</v>
      </c>
      <c r="F13" s="39"/>
    </row>
    <row r="14" ht="84.75" customHeight="1">
      <c r="A14" s="65">
        <f t="shared" si="2"/>
        <v>10</v>
      </c>
      <c r="B14" s="37"/>
      <c r="C14" s="23" t="s">
        <v>366</v>
      </c>
      <c r="D14" s="23"/>
      <c r="E14" s="41" t="s">
        <v>367</v>
      </c>
      <c r="F14" s="41" t="s">
        <v>368</v>
      </c>
    </row>
    <row r="15" ht="30.75" customHeight="1">
      <c r="A15" s="65">
        <f t="shared" si="2"/>
        <v>11</v>
      </c>
      <c r="B15" s="37"/>
      <c r="C15" s="41" t="s">
        <v>369</v>
      </c>
      <c r="D15" s="41" t="s">
        <v>190</v>
      </c>
      <c r="E15" s="23" t="s">
        <v>370</v>
      </c>
      <c r="F15" s="38"/>
    </row>
    <row r="16" ht="33" customHeight="1">
      <c r="A16" s="65">
        <f t="shared" si="2"/>
        <v>12</v>
      </c>
      <c r="B16" s="37"/>
      <c r="C16" s="23" t="s">
        <v>371</v>
      </c>
      <c r="D16" s="23" t="s">
        <v>195</v>
      </c>
      <c r="E16" s="23" t="s">
        <v>184</v>
      </c>
      <c r="F16" s="38" t="s">
        <v>372</v>
      </c>
    </row>
    <row r="17" ht="40.5" customHeight="1">
      <c r="A17" s="65">
        <f t="shared" si="2"/>
        <v>13</v>
      </c>
      <c r="B17" s="37"/>
      <c r="C17" s="23" t="s">
        <v>373</v>
      </c>
      <c r="D17" s="23" t="s">
        <v>199</v>
      </c>
      <c r="E17" s="23" t="s">
        <v>374</v>
      </c>
      <c r="F17" s="38"/>
    </row>
    <row r="18" ht="165" customHeight="1">
      <c r="A18" s="65">
        <f t="shared" si="2"/>
        <v>14</v>
      </c>
      <c r="B18" s="37"/>
      <c r="C18" s="23" t="s">
        <v>375</v>
      </c>
      <c r="D18" s="23" t="s">
        <v>203</v>
      </c>
      <c r="E18" s="41" t="s">
        <v>376</v>
      </c>
      <c r="F18" s="38"/>
    </row>
    <row r="19" ht="147.75" customHeight="1">
      <c r="A19" s="65">
        <f t="shared" si="2"/>
        <v>15</v>
      </c>
      <c r="B19" s="37"/>
      <c r="C19" s="41" t="s">
        <v>56</v>
      </c>
      <c r="D19" s="23" t="s">
        <v>57</v>
      </c>
      <c r="E19" s="41" t="s">
        <v>377</v>
      </c>
      <c r="F19" s="39"/>
    </row>
    <row r="20" ht="184.5" customHeight="1">
      <c r="A20" s="65">
        <f t="shared" si="2"/>
        <v>16</v>
      </c>
      <c r="B20" s="37" t="s">
        <v>59</v>
      </c>
      <c r="C20" s="41" t="s">
        <v>207</v>
      </c>
      <c r="D20" s="45" t="s">
        <v>208</v>
      </c>
      <c r="E20" s="23" t="s">
        <v>378</v>
      </c>
      <c r="F20" s="66"/>
    </row>
    <row r="21" ht="85.5" customHeight="1">
      <c r="A21" s="65">
        <f t="shared" si="2"/>
        <v>17</v>
      </c>
      <c r="B21" s="37"/>
      <c r="C21" s="23" t="s">
        <v>211</v>
      </c>
      <c r="D21" s="23"/>
      <c r="E21" s="23" t="s">
        <v>379</v>
      </c>
      <c r="F21" s="39"/>
    </row>
    <row r="22" ht="150.75" customHeight="1">
      <c r="A22" s="65">
        <f t="shared" ref="A22:A48" si="3">A21+1</f>
        <v>18</v>
      </c>
      <c r="B22" s="37"/>
      <c r="C22" s="23" t="s">
        <v>65</v>
      </c>
      <c r="D22" s="23" t="s">
        <v>66</v>
      </c>
      <c r="E22" s="23" t="s">
        <v>380</v>
      </c>
      <c r="F22" s="39"/>
    </row>
    <row r="23" ht="100.5" customHeight="1">
      <c r="A23" s="65">
        <f t="shared" si="3"/>
        <v>19</v>
      </c>
      <c r="B23" s="37"/>
      <c r="C23" s="23" t="s">
        <v>216</v>
      </c>
      <c r="D23" s="41" t="s">
        <v>381</v>
      </c>
      <c r="E23" s="41" t="s">
        <v>382</v>
      </c>
      <c r="F23" s="42"/>
    </row>
    <row r="24" ht="36" customHeight="1">
      <c r="A24" s="65">
        <f t="shared" si="3"/>
        <v>20</v>
      </c>
      <c r="B24" s="37" t="s">
        <v>71</v>
      </c>
      <c r="C24" s="41" t="s">
        <v>72</v>
      </c>
      <c r="D24" s="41"/>
      <c r="E24" s="23" t="s">
        <v>383</v>
      </c>
      <c r="F24" s="39"/>
    </row>
    <row r="25" ht="115.5" customHeight="1">
      <c r="A25" s="65">
        <f t="shared" si="3"/>
        <v>21</v>
      </c>
      <c r="B25" s="37"/>
      <c r="C25" s="41" t="s">
        <v>74</v>
      </c>
      <c r="D25" s="41" t="s">
        <v>75</v>
      </c>
      <c r="E25" s="23" t="s">
        <v>384</v>
      </c>
      <c r="F25" s="39"/>
    </row>
    <row r="26" ht="69.75" customHeight="1">
      <c r="A26" s="65">
        <f t="shared" si="3"/>
        <v>22</v>
      </c>
      <c r="B26" s="37" t="s">
        <v>77</v>
      </c>
      <c r="C26" s="23" t="s">
        <v>385</v>
      </c>
      <c r="D26" s="41" t="s">
        <v>79</v>
      </c>
      <c r="E26" s="23" t="s">
        <v>386</v>
      </c>
      <c r="F26" s="40" t="s">
        <v>387</v>
      </c>
    </row>
    <row r="27" ht="159.75" customHeight="1">
      <c r="A27" s="65">
        <f t="shared" si="3"/>
        <v>23</v>
      </c>
      <c r="B27" s="37"/>
      <c r="C27" s="23" t="s">
        <v>229</v>
      </c>
      <c r="D27" s="23"/>
      <c r="E27" s="41" t="s">
        <v>388</v>
      </c>
      <c r="F27" s="67"/>
    </row>
    <row r="28" ht="123" customHeight="1">
      <c r="A28" s="65">
        <f t="shared" si="3"/>
        <v>24</v>
      </c>
      <c r="B28" s="37"/>
      <c r="C28" s="23" t="s">
        <v>85</v>
      </c>
      <c r="D28" s="23" t="s">
        <v>86</v>
      </c>
      <c r="E28" s="41" t="s">
        <v>389</v>
      </c>
      <c r="F28" s="67"/>
    </row>
    <row r="29" ht="105" customHeight="1">
      <c r="A29" s="65">
        <f t="shared" si="3"/>
        <v>25</v>
      </c>
      <c r="B29" s="37"/>
      <c r="C29" s="23" t="s">
        <v>88</v>
      </c>
      <c r="D29" s="23"/>
      <c r="E29" s="23" t="s">
        <v>390</v>
      </c>
      <c r="F29" s="38"/>
    </row>
    <row r="30" ht="173.25" customHeight="1">
      <c r="A30" s="65">
        <f t="shared" si="3"/>
        <v>26</v>
      </c>
      <c r="B30" s="37" t="s">
        <v>90</v>
      </c>
      <c r="C30" s="23" t="s">
        <v>391</v>
      </c>
      <c r="D30" s="23"/>
      <c r="E30" s="23" t="s">
        <v>392</v>
      </c>
      <c r="F30" s="39"/>
    </row>
    <row r="31" ht="127.5" customHeight="1">
      <c r="A31" s="65">
        <f t="shared" si="3"/>
        <v>27</v>
      </c>
      <c r="B31" s="37"/>
      <c r="C31" s="41" t="s">
        <v>393</v>
      </c>
      <c r="D31" s="41"/>
      <c r="E31" s="23" t="s">
        <v>394</v>
      </c>
      <c r="F31" s="39"/>
    </row>
    <row r="32" ht="102.75" customHeight="1">
      <c r="A32" s="65">
        <f t="shared" si="3"/>
        <v>28</v>
      </c>
      <c r="B32" s="37"/>
      <c r="C32" s="41" t="s">
        <v>239</v>
      </c>
      <c r="D32" s="41"/>
      <c r="E32" s="41" t="s">
        <v>395</v>
      </c>
      <c r="F32" s="67"/>
    </row>
    <row r="33" ht="36" customHeight="1">
      <c r="A33" s="65">
        <f t="shared" si="3"/>
        <v>29</v>
      </c>
      <c r="B33" s="37" t="s">
        <v>98</v>
      </c>
      <c r="C33" s="41" t="s">
        <v>99</v>
      </c>
      <c r="D33" s="41" t="s">
        <v>100</v>
      </c>
      <c r="E33" s="41" t="s">
        <v>396</v>
      </c>
      <c r="F33" s="39"/>
    </row>
    <row r="34" ht="81" customHeight="1">
      <c r="A34" s="65">
        <f t="shared" si="3"/>
        <v>30</v>
      </c>
      <c r="B34" s="37"/>
      <c r="C34" s="23" t="s">
        <v>103</v>
      </c>
      <c r="D34" s="23" t="s">
        <v>104</v>
      </c>
      <c r="E34" s="41" t="s">
        <v>397</v>
      </c>
      <c r="F34" s="39"/>
    </row>
    <row r="35" ht="72.75" customHeight="1">
      <c r="A35" s="65">
        <f t="shared" si="3"/>
        <v>31</v>
      </c>
      <c r="B35" s="37"/>
      <c r="C35" s="23" t="s">
        <v>107</v>
      </c>
      <c r="D35" s="23" t="s">
        <v>108</v>
      </c>
      <c r="E35" s="41" t="s">
        <v>398</v>
      </c>
      <c r="F35" s="39"/>
    </row>
    <row r="36" ht="85.5" customHeight="1">
      <c r="A36" s="65">
        <f t="shared" si="3"/>
        <v>32</v>
      </c>
      <c r="B36" s="37"/>
      <c r="C36" s="23" t="s">
        <v>112</v>
      </c>
      <c r="D36" s="23" t="s">
        <v>113</v>
      </c>
      <c r="E36" s="41" t="s">
        <v>399</v>
      </c>
      <c r="F36" s="39"/>
    </row>
    <row r="37" ht="78.75" customHeight="1">
      <c r="A37" s="65">
        <f t="shared" si="3"/>
        <v>33</v>
      </c>
      <c r="B37" s="37" t="s">
        <v>400</v>
      </c>
      <c r="C37" s="23" t="s">
        <v>401</v>
      </c>
      <c r="D37" s="23" t="s">
        <v>117</v>
      </c>
      <c r="E37" s="41" t="s">
        <v>402</v>
      </c>
      <c r="F37" s="39"/>
    </row>
    <row r="38" ht="304.5" customHeight="1">
      <c r="A38" s="65">
        <f t="shared" si="3"/>
        <v>34</v>
      </c>
      <c r="B38" s="37"/>
      <c r="C38" s="23" t="s">
        <v>403</v>
      </c>
      <c r="D38" s="23" t="s">
        <v>404</v>
      </c>
      <c r="E38" s="41" t="s">
        <v>405</v>
      </c>
      <c r="F38" s="42"/>
    </row>
    <row r="39" ht="50.25" customHeight="1">
      <c r="A39" s="65">
        <f t="shared" si="3"/>
        <v>35</v>
      </c>
      <c r="B39" s="37"/>
      <c r="C39" s="41" t="s">
        <v>255</v>
      </c>
      <c r="D39" s="41" t="s">
        <v>406</v>
      </c>
      <c r="E39" s="23" t="s">
        <v>407</v>
      </c>
      <c r="F39" s="38"/>
    </row>
    <row r="40" ht="54" customHeight="1">
      <c r="A40" s="65">
        <f t="shared" si="3"/>
        <v>36</v>
      </c>
      <c r="B40" s="37"/>
      <c r="C40" s="41" t="s">
        <v>408</v>
      </c>
      <c r="D40" s="41" t="s">
        <v>406</v>
      </c>
      <c r="E40" s="41" t="s">
        <v>409</v>
      </c>
      <c r="F40" s="39"/>
    </row>
    <row r="41" ht="180" customHeight="1">
      <c r="A41" s="65">
        <f t="shared" si="3"/>
        <v>37</v>
      </c>
      <c r="B41" s="37" t="s">
        <v>128</v>
      </c>
      <c r="C41" s="23" t="s">
        <v>410</v>
      </c>
      <c r="D41" s="23" t="s">
        <v>411</v>
      </c>
      <c r="E41" s="23" t="s">
        <v>412</v>
      </c>
      <c r="F41" s="39"/>
    </row>
    <row r="42" ht="120.75" customHeight="1">
      <c r="A42" s="65">
        <f t="shared" si="3"/>
        <v>38</v>
      </c>
      <c r="B42" s="37"/>
      <c r="C42" s="23" t="s">
        <v>413</v>
      </c>
      <c r="D42" s="23"/>
      <c r="E42" s="23" t="s">
        <v>414</v>
      </c>
      <c r="F42" s="39"/>
    </row>
    <row r="43" ht="122.25" customHeight="1">
      <c r="A43" s="65">
        <f t="shared" si="3"/>
        <v>39</v>
      </c>
      <c r="B43" s="37"/>
      <c r="C43" s="41" t="s">
        <v>266</v>
      </c>
      <c r="D43" s="23" t="s">
        <v>135</v>
      </c>
      <c r="E43" s="40" t="s">
        <v>415</v>
      </c>
      <c r="F43" s="40"/>
    </row>
    <row r="44" ht="84.75" customHeight="1">
      <c r="A44" s="65">
        <f t="shared" si="3"/>
        <v>40</v>
      </c>
      <c r="B44" s="37" t="s">
        <v>138</v>
      </c>
      <c r="C44" s="23" t="s">
        <v>416</v>
      </c>
      <c r="D44" s="23" t="s">
        <v>417</v>
      </c>
      <c r="E44" s="41" t="s">
        <v>418</v>
      </c>
      <c r="F44" s="38"/>
    </row>
    <row r="45" ht="276.75" customHeight="1">
      <c r="A45" s="65">
        <f t="shared" si="3"/>
        <v>41</v>
      </c>
      <c r="B45" s="37"/>
      <c r="C45" s="23" t="s">
        <v>419</v>
      </c>
      <c r="D45" s="23"/>
      <c r="E45" s="23" t="s">
        <v>420</v>
      </c>
      <c r="F45" s="68" t="s">
        <v>421</v>
      </c>
    </row>
    <row r="46" ht="324" customHeight="1">
      <c r="A46" s="65">
        <f t="shared" si="3"/>
        <v>42</v>
      </c>
      <c r="B46" s="37"/>
      <c r="C46" s="23" t="s">
        <v>422</v>
      </c>
      <c r="D46" s="23"/>
      <c r="E46" s="23" t="s">
        <v>423</v>
      </c>
      <c r="F46" s="42"/>
    </row>
    <row r="47" ht="161.25" customHeight="1">
      <c r="A47" s="65">
        <f t="shared" si="3"/>
        <v>43</v>
      </c>
      <c r="B47" s="37" t="s">
        <v>148</v>
      </c>
      <c r="C47" s="23" t="s">
        <v>424</v>
      </c>
      <c r="D47" s="23" t="s">
        <v>150</v>
      </c>
      <c r="E47" s="23" t="s">
        <v>425</v>
      </c>
      <c r="F47" s="39"/>
    </row>
    <row r="48" ht="60.75" customHeight="1">
      <c r="A48" s="65">
        <f t="shared" si="3"/>
        <v>44</v>
      </c>
      <c r="B48" s="37"/>
      <c r="C48" s="23" t="s">
        <v>426</v>
      </c>
      <c r="D48" s="23"/>
      <c r="E48" s="23" t="s">
        <v>427</v>
      </c>
      <c r="F48" s="39"/>
    </row>
  </sheetData>
  <sheetProtection algorithmName="SHA-512" hashValue="6MTdsbO/lg+Vxz5VACkAeZY5/EqNizJ8C0UvTwm3HbFGoq0XlLKCEvgGn5EChI3XXMbTmXxeY+dxEkbioAPlvw==" saltValue="r5ilSOFGYgccAX1gMEQung=="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3" ySplit="4" topLeftCell="D5" activePane="bottomRight" state="frozen"/>
      <selection activeCell="E40" activeCellId="0" sqref="E40"/>
    </sheetView>
  </sheetViews>
  <sheetFormatPr baseColWidth="10" defaultRowHeight="14.4"/>
  <cols>
    <col customWidth="1" hidden="1" min="1" max="1" style="69" width="4.7265625"/>
    <col customWidth="1" min="2" max="2" style="69" width="4.7265625"/>
    <col customWidth="1" min="3" max="3" width="20.7265625"/>
    <col customWidth="1" min="4" max="4" width="30.1796875"/>
    <col customWidth="1" min="5" max="5" width="44"/>
    <col customWidth="1" min="6" max="6" style="70" width="85.1796875"/>
    <col customWidth="1" min="7" max="7" style="45" width="35.1796875"/>
    <col customWidth="1" min="8" max="8" style="27" width="37"/>
    <col min="9" max="12" style="27" width="10.90625"/>
  </cols>
  <sheetData>
    <row r="1" ht="18" customHeight="1">
      <c r="C1" s="71" t="s">
        <v>428</v>
      </c>
      <c r="D1" s="29"/>
      <c r="E1" s="29"/>
      <c r="F1" s="72"/>
    </row>
    <row r="2" ht="26" customHeight="1">
      <c r="C2" s="28" t="s">
        <v>429</v>
      </c>
      <c r="D2" s="29"/>
      <c r="E2" s="29"/>
    </row>
    <row r="3" ht="20" customHeight="1">
      <c r="C3" s="29" t="s">
        <v>430</v>
      </c>
      <c r="D3" s="29"/>
    </row>
    <row r="4" ht="27" customHeight="1">
      <c r="C4" s="32" t="s">
        <v>3</v>
      </c>
      <c r="D4" s="32" t="s">
        <v>4</v>
      </c>
      <c r="E4" s="33" t="s">
        <v>5</v>
      </c>
      <c r="F4" s="73" t="s">
        <v>6</v>
      </c>
      <c r="G4" s="53" t="s">
        <v>7</v>
      </c>
    </row>
    <row r="5" s="35" customFormat="1" ht="169.5" customHeight="1">
      <c r="A5" s="65">
        <v>1</v>
      </c>
      <c r="B5" s="65">
        <v>1</v>
      </c>
      <c r="C5" s="37" t="s">
        <v>9</v>
      </c>
      <c r="D5" s="23" t="s">
        <v>10</v>
      </c>
      <c r="E5" s="23" t="s">
        <v>162</v>
      </c>
      <c r="F5" s="40" t="s">
        <v>431</v>
      </c>
      <c r="G5" s="23" t="s">
        <v>432</v>
      </c>
      <c r="H5" s="27"/>
      <c r="I5" s="27"/>
      <c r="J5" s="27"/>
      <c r="K5" s="27"/>
      <c r="L5" s="27"/>
    </row>
    <row r="6" s="35" customFormat="1" ht="112.5" customHeight="1">
      <c r="A6" s="65">
        <f t="shared" ref="A6:B22" si="4">A5+1</f>
        <v>2</v>
      </c>
      <c r="B6" s="65">
        <f>B5+1</f>
        <v>2</v>
      </c>
      <c r="C6" s="37"/>
      <c r="D6" s="23" t="s">
        <v>14</v>
      </c>
      <c r="E6" s="23" t="s">
        <v>15</v>
      </c>
      <c r="F6" s="40" t="s">
        <v>433</v>
      </c>
      <c r="G6" s="23"/>
      <c r="H6" s="27"/>
      <c r="I6" s="27"/>
      <c r="J6" s="27"/>
      <c r="K6" s="27"/>
      <c r="L6" s="27"/>
    </row>
    <row r="7" s="35" customFormat="1" ht="51.75" customHeight="1">
      <c r="A7" s="65">
        <f t="shared" si="4"/>
        <v>3</v>
      </c>
      <c r="B7" s="65">
        <f t="shared" si="4"/>
        <v>3</v>
      </c>
      <c r="C7" s="37" t="s">
        <v>18</v>
      </c>
      <c r="D7" s="23" t="s">
        <v>434</v>
      </c>
      <c r="E7" s="23" t="s">
        <v>20</v>
      </c>
      <c r="F7" s="40" t="s">
        <v>435</v>
      </c>
      <c r="G7" s="23"/>
      <c r="H7" s="27"/>
      <c r="I7" s="27"/>
      <c r="J7" s="27"/>
      <c r="K7" s="27"/>
      <c r="L7" s="27"/>
    </row>
    <row r="8" s="35" customFormat="1" ht="95.25" customHeight="1">
      <c r="A8" s="65">
        <f t="shared" si="4"/>
        <v>4</v>
      </c>
      <c r="B8" s="65">
        <f t="shared" si="4"/>
        <v>4</v>
      </c>
      <c r="C8" s="37"/>
      <c r="D8" s="23" t="s">
        <v>22</v>
      </c>
      <c r="E8" s="23" t="s">
        <v>23</v>
      </c>
      <c r="F8" s="40" t="s">
        <v>436</v>
      </c>
      <c r="G8" s="23"/>
      <c r="H8" s="27"/>
      <c r="I8" s="27"/>
      <c r="J8" s="27"/>
      <c r="K8" s="27"/>
      <c r="L8" s="27"/>
    </row>
    <row r="9" ht="144" customHeight="1">
      <c r="A9" s="65">
        <f t="shared" si="4"/>
        <v>5</v>
      </c>
      <c r="B9" s="65">
        <f t="shared" si="4"/>
        <v>5</v>
      </c>
      <c r="C9" s="37"/>
      <c r="D9" s="23" t="s">
        <v>170</v>
      </c>
      <c r="E9" s="41" t="s">
        <v>171</v>
      </c>
      <c r="F9" s="40" t="s">
        <v>437</v>
      </c>
      <c r="G9" s="41" t="s">
        <v>438</v>
      </c>
    </row>
    <row r="10" ht="108.75" customHeight="1">
      <c r="A10" s="65">
        <f t="shared" si="4"/>
        <v>6</v>
      </c>
      <c r="B10" s="65">
        <f t="shared" si="4"/>
        <v>6</v>
      </c>
      <c r="C10" s="37"/>
      <c r="D10" s="23" t="s">
        <v>174</v>
      </c>
      <c r="E10" s="23" t="s">
        <v>175</v>
      </c>
      <c r="F10" s="40" t="s">
        <v>439</v>
      </c>
      <c r="G10" s="23"/>
    </row>
    <row r="11" ht="54.75" customHeight="1">
      <c r="A11" s="65">
        <f t="shared" si="4"/>
        <v>7</v>
      </c>
      <c r="B11" s="65">
        <f t="shared" si="4"/>
        <v>7</v>
      </c>
      <c r="C11" s="37"/>
      <c r="D11" s="23" t="s">
        <v>177</v>
      </c>
      <c r="E11" s="23"/>
      <c r="F11" s="40" t="s">
        <v>440</v>
      </c>
      <c r="G11" s="23"/>
    </row>
    <row r="12" ht="66.75" customHeight="1">
      <c r="A12" s="65">
        <f t="shared" si="4"/>
        <v>8</v>
      </c>
      <c r="B12" s="65">
        <f t="shared" si="4"/>
        <v>8</v>
      </c>
      <c r="C12" s="37"/>
      <c r="D12" s="23" t="s">
        <v>179</v>
      </c>
      <c r="E12" s="41" t="s">
        <v>34</v>
      </c>
      <c r="F12" s="40" t="s">
        <v>441</v>
      </c>
      <c r="G12" s="23"/>
    </row>
    <row r="13" ht="60.75" customHeight="1">
      <c r="A13" s="65">
        <f t="shared" si="4"/>
        <v>9</v>
      </c>
      <c r="B13" s="65">
        <f t="shared" si="4"/>
        <v>9</v>
      </c>
      <c r="C13" s="37"/>
      <c r="D13" s="23" t="s">
        <v>183</v>
      </c>
      <c r="E13" s="41" t="s">
        <v>34</v>
      </c>
      <c r="F13" s="40" t="s">
        <v>442</v>
      </c>
      <c r="G13" s="23"/>
    </row>
    <row r="14" ht="90" customHeight="1">
      <c r="A14" s="65">
        <f t="shared" si="4"/>
        <v>10</v>
      </c>
      <c r="B14" s="65">
        <f t="shared" si="4"/>
        <v>10</v>
      </c>
      <c r="C14" s="37"/>
      <c r="D14" s="23" t="s">
        <v>186</v>
      </c>
      <c r="E14" s="23"/>
      <c r="F14" s="40" t="s">
        <v>443</v>
      </c>
      <c r="G14" s="23"/>
    </row>
    <row r="15" ht="95.25" customHeight="1">
      <c r="A15" s="65">
        <f t="shared" si="4"/>
        <v>11</v>
      </c>
      <c r="B15" s="65">
        <f t="shared" si="4"/>
        <v>11</v>
      </c>
      <c r="C15" s="37"/>
      <c r="D15" s="41" t="s">
        <v>189</v>
      </c>
      <c r="E15" s="41" t="s">
        <v>190</v>
      </c>
      <c r="F15" s="40" t="s">
        <v>444</v>
      </c>
      <c r="G15" s="23"/>
    </row>
    <row r="16" ht="69.75" customHeight="1">
      <c r="A16" s="65">
        <f t="shared" si="4"/>
        <v>12</v>
      </c>
      <c r="B16" s="65">
        <f t="shared" si="4"/>
        <v>12</v>
      </c>
      <c r="C16" s="37"/>
      <c r="D16" s="23" t="s">
        <v>194</v>
      </c>
      <c r="E16" s="23" t="s">
        <v>195</v>
      </c>
      <c r="F16" s="40" t="s">
        <v>445</v>
      </c>
      <c r="G16" s="23" t="s">
        <v>372</v>
      </c>
    </row>
    <row r="17" ht="72">
      <c r="A17" s="65">
        <f t="shared" si="4"/>
        <v>13</v>
      </c>
      <c r="B17" s="65">
        <f t="shared" si="4"/>
        <v>13</v>
      </c>
      <c r="C17" s="37"/>
      <c r="D17" s="23" t="s">
        <v>198</v>
      </c>
      <c r="E17" s="23" t="s">
        <v>199</v>
      </c>
      <c r="F17" s="74" t="s">
        <v>446</v>
      </c>
      <c r="G17" s="23"/>
    </row>
    <row r="18" ht="88.5" customHeight="1">
      <c r="A18" s="65">
        <f t="shared" si="4"/>
        <v>14</v>
      </c>
      <c r="B18" s="65">
        <f t="shared" si="4"/>
        <v>14</v>
      </c>
      <c r="C18" s="37"/>
      <c r="D18" s="23" t="s">
        <v>202</v>
      </c>
      <c r="E18" s="23" t="s">
        <v>203</v>
      </c>
      <c r="F18" s="40"/>
      <c r="G18" s="23"/>
    </row>
    <row r="19" ht="135.75" customHeight="1">
      <c r="A19" s="65">
        <f t="shared" si="4"/>
        <v>15</v>
      </c>
      <c r="B19" s="65">
        <f t="shared" si="4"/>
        <v>15</v>
      </c>
      <c r="C19" s="37"/>
      <c r="D19" s="41" t="s">
        <v>56</v>
      </c>
      <c r="E19" s="23" t="s">
        <v>57</v>
      </c>
      <c r="F19" s="40" t="s">
        <v>447</v>
      </c>
      <c r="G19" s="41" t="s">
        <v>448</v>
      </c>
    </row>
    <row r="20" ht="130.5" customHeight="1">
      <c r="A20" s="65">
        <f t="shared" si="4"/>
        <v>16</v>
      </c>
      <c r="B20" s="65">
        <f t="shared" si="4"/>
        <v>16</v>
      </c>
      <c r="C20" s="37" t="s">
        <v>59</v>
      </c>
      <c r="D20" s="41" t="s">
        <v>207</v>
      </c>
      <c r="E20" s="45" t="s">
        <v>208</v>
      </c>
      <c r="F20" s="40" t="s">
        <v>449</v>
      </c>
      <c r="G20" s="41" t="s">
        <v>450</v>
      </c>
      <c r="H20" s="23"/>
    </row>
    <row r="21" ht="77.25" customHeight="1">
      <c r="A21" s="65">
        <f t="shared" si="4"/>
        <v>17</v>
      </c>
      <c r="B21" s="65">
        <f t="shared" si="4"/>
        <v>17</v>
      </c>
      <c r="C21" s="37"/>
      <c r="D21" s="23" t="s">
        <v>211</v>
      </c>
      <c r="E21" s="23"/>
      <c r="F21" s="40" t="s">
        <v>451</v>
      </c>
      <c r="G21" s="23" t="s">
        <v>452</v>
      </c>
    </row>
    <row r="22" ht="61.5" customHeight="1">
      <c r="A22" s="65">
        <f t="shared" si="4"/>
        <v>18</v>
      </c>
      <c r="B22" s="65">
        <f t="shared" si="4"/>
        <v>18</v>
      </c>
      <c r="C22" s="37"/>
      <c r="D22" s="23" t="s">
        <v>65</v>
      </c>
      <c r="E22" s="23" t="s">
        <v>66</v>
      </c>
      <c r="F22" s="40" t="s">
        <v>453</v>
      </c>
      <c r="G22" s="23"/>
    </row>
    <row r="23" ht="135" customHeight="1">
      <c r="A23" s="65">
        <f t="shared" ref="A23:B48" si="5">A22+1</f>
        <v>19</v>
      </c>
      <c r="B23" s="65">
        <f t="shared" si="5"/>
        <v>19</v>
      </c>
      <c r="C23" s="37"/>
      <c r="D23" s="23" t="s">
        <v>216</v>
      </c>
      <c r="E23" s="23"/>
      <c r="F23" s="40" t="s">
        <v>454</v>
      </c>
      <c r="G23" s="41" t="s">
        <v>455</v>
      </c>
    </row>
    <row r="24" ht="73.5" customHeight="1">
      <c r="A24" s="65">
        <f t="shared" si="5"/>
        <v>20</v>
      </c>
      <c r="B24" s="65">
        <f t="shared" si="5"/>
        <v>20</v>
      </c>
      <c r="C24" s="37" t="s">
        <v>71</v>
      </c>
      <c r="D24" s="41" t="s">
        <v>72</v>
      </c>
      <c r="E24" s="41"/>
      <c r="F24" s="40">
        <v>2005</v>
      </c>
      <c r="G24" s="23"/>
    </row>
    <row r="25" ht="106.5" customHeight="1">
      <c r="A25" s="65">
        <f t="shared" si="5"/>
        <v>21</v>
      </c>
      <c r="B25" s="65">
        <f t="shared" si="5"/>
        <v>21</v>
      </c>
      <c r="C25" s="37"/>
      <c r="D25" s="41" t="s">
        <v>74</v>
      </c>
      <c r="E25" s="41" t="s">
        <v>75</v>
      </c>
      <c r="F25" s="40" t="s">
        <v>456</v>
      </c>
      <c r="G25" s="23"/>
    </row>
    <row r="26" ht="167.25" customHeight="1">
      <c r="A26" s="65">
        <f t="shared" si="5"/>
        <v>22</v>
      </c>
      <c r="B26" s="65">
        <f t="shared" si="5"/>
        <v>22</v>
      </c>
      <c r="C26" s="37" t="s">
        <v>77</v>
      </c>
      <c r="D26" s="23" t="s">
        <v>225</v>
      </c>
      <c r="E26" s="41" t="s">
        <v>79</v>
      </c>
      <c r="F26" s="40" t="s">
        <v>457</v>
      </c>
      <c r="G26" s="41" t="s">
        <v>458</v>
      </c>
    </row>
    <row r="27" ht="115.5" customHeight="1">
      <c r="A27" s="65">
        <f t="shared" si="5"/>
        <v>23</v>
      </c>
      <c r="B27" s="65">
        <f t="shared" si="5"/>
        <v>23</v>
      </c>
      <c r="C27" s="37"/>
      <c r="D27" s="23" t="s">
        <v>229</v>
      </c>
      <c r="E27" s="23"/>
      <c r="F27" s="40" t="s">
        <v>459</v>
      </c>
      <c r="G27" s="23"/>
    </row>
    <row r="28" ht="89.25" customHeight="1">
      <c r="A28" s="65">
        <f t="shared" si="5"/>
        <v>24</v>
      </c>
      <c r="B28" s="65">
        <f t="shared" si="5"/>
        <v>24</v>
      </c>
      <c r="C28" s="37"/>
      <c r="D28" s="23" t="s">
        <v>85</v>
      </c>
      <c r="E28" s="23" t="s">
        <v>86</v>
      </c>
      <c r="F28" s="40" t="s">
        <v>460</v>
      </c>
      <c r="G28" s="46"/>
    </row>
    <row r="29" ht="102.75" customHeight="1">
      <c r="A29" s="65">
        <f t="shared" si="5"/>
        <v>25</v>
      </c>
      <c r="B29" s="65">
        <f t="shared" si="5"/>
        <v>25</v>
      </c>
      <c r="C29" s="37"/>
      <c r="D29" s="23" t="s">
        <v>88</v>
      </c>
      <c r="E29" s="23"/>
      <c r="F29" s="40" t="s">
        <v>461</v>
      </c>
      <c r="G29" s="23" t="s">
        <v>462</v>
      </c>
    </row>
    <row r="30" ht="148.5" customHeight="1">
      <c r="A30" s="65">
        <f t="shared" si="5"/>
        <v>26</v>
      </c>
      <c r="B30" s="65">
        <f t="shared" si="5"/>
        <v>26</v>
      </c>
      <c r="C30" s="37" t="s">
        <v>90</v>
      </c>
      <c r="D30" s="23" t="s">
        <v>235</v>
      </c>
      <c r="E30" s="23"/>
      <c r="F30" s="40" t="s">
        <v>463</v>
      </c>
      <c r="G30" s="23"/>
    </row>
    <row r="31" ht="69" customHeight="1">
      <c r="A31" s="65">
        <f t="shared" si="5"/>
        <v>27</v>
      </c>
      <c r="B31" s="65">
        <f t="shared" si="5"/>
        <v>27</v>
      </c>
      <c r="C31" s="37"/>
      <c r="D31" s="41" t="s">
        <v>237</v>
      </c>
      <c r="E31" s="41"/>
      <c r="F31" s="40"/>
      <c r="G31" s="23"/>
    </row>
    <row r="32" ht="96" customHeight="1">
      <c r="A32" s="65">
        <f t="shared" si="5"/>
        <v>28</v>
      </c>
      <c r="B32" s="65">
        <f t="shared" si="5"/>
        <v>28</v>
      </c>
      <c r="C32" s="37"/>
      <c r="D32" s="41" t="s">
        <v>239</v>
      </c>
      <c r="E32" s="41"/>
      <c r="F32" s="40" t="s">
        <v>464</v>
      </c>
      <c r="G32" s="23"/>
    </row>
    <row r="33" ht="147" customHeight="1">
      <c r="A33" s="65">
        <f t="shared" si="5"/>
        <v>29</v>
      </c>
      <c r="B33" s="65">
        <f t="shared" si="5"/>
        <v>29</v>
      </c>
      <c r="C33" s="37" t="s">
        <v>98</v>
      </c>
      <c r="D33" s="41" t="s">
        <v>99</v>
      </c>
      <c r="E33" s="41" t="s">
        <v>100</v>
      </c>
      <c r="F33" s="40" t="s">
        <v>465</v>
      </c>
      <c r="G33" s="23"/>
    </row>
    <row r="34" ht="144" customHeight="1">
      <c r="A34" s="65">
        <f t="shared" si="5"/>
        <v>30</v>
      </c>
      <c r="B34" s="65">
        <f t="shared" si="5"/>
        <v>30</v>
      </c>
      <c r="C34" s="37"/>
      <c r="D34" s="23" t="s">
        <v>103</v>
      </c>
      <c r="E34" s="23" t="s">
        <v>104</v>
      </c>
      <c r="F34" s="40" t="s">
        <v>466</v>
      </c>
      <c r="G34" s="23"/>
    </row>
    <row r="35" ht="156.75" customHeight="1">
      <c r="A35" s="65">
        <f t="shared" si="5"/>
        <v>31</v>
      </c>
      <c r="B35" s="65">
        <f t="shared" si="5"/>
        <v>31</v>
      </c>
      <c r="C35" s="37"/>
      <c r="D35" s="23" t="s">
        <v>107</v>
      </c>
      <c r="E35" s="23" t="s">
        <v>108</v>
      </c>
      <c r="F35" s="40" t="s">
        <v>467</v>
      </c>
      <c r="G35" s="23"/>
    </row>
    <row r="36" ht="101.25" customHeight="1">
      <c r="A36" s="65">
        <f t="shared" si="5"/>
        <v>32</v>
      </c>
      <c r="B36" s="65">
        <f t="shared" si="5"/>
        <v>32</v>
      </c>
      <c r="C36" s="37"/>
      <c r="D36" s="23" t="s">
        <v>112</v>
      </c>
      <c r="E36" s="23" t="s">
        <v>113</v>
      </c>
      <c r="F36" s="40" t="s">
        <v>468</v>
      </c>
      <c r="G36" s="23"/>
    </row>
    <row r="37" ht="177" customHeight="1">
      <c r="A37" s="65">
        <f t="shared" si="5"/>
        <v>33</v>
      </c>
      <c r="B37" s="65">
        <f t="shared" si="5"/>
        <v>33</v>
      </c>
      <c r="C37" s="37" t="s">
        <v>115</v>
      </c>
      <c r="D37" s="41" t="s">
        <v>250</v>
      </c>
      <c r="E37" s="23" t="s">
        <v>117</v>
      </c>
      <c r="F37" s="40" t="s">
        <v>469</v>
      </c>
      <c r="G37" s="41" t="s">
        <v>470</v>
      </c>
    </row>
    <row r="38" ht="138.75" customHeight="1">
      <c r="A38" s="65">
        <f t="shared" si="5"/>
        <v>34</v>
      </c>
      <c r="B38" s="65">
        <f t="shared" si="5"/>
        <v>34</v>
      </c>
      <c r="C38" s="37"/>
      <c r="D38" s="23" t="s">
        <v>253</v>
      </c>
      <c r="E38" s="41" t="s">
        <v>121</v>
      </c>
      <c r="F38" s="40" t="s">
        <v>471</v>
      </c>
      <c r="G38" s="46"/>
    </row>
    <row r="39" ht="39" customHeight="1">
      <c r="A39" s="65">
        <f t="shared" si="5"/>
        <v>35</v>
      </c>
      <c r="B39" s="65">
        <f t="shared" si="5"/>
        <v>35</v>
      </c>
      <c r="C39" s="37"/>
      <c r="D39" s="41" t="s">
        <v>255</v>
      </c>
      <c r="E39" s="41"/>
      <c r="F39" s="40" t="s">
        <v>472</v>
      </c>
      <c r="G39" s="23"/>
    </row>
    <row r="40" ht="39.75" customHeight="1">
      <c r="A40" s="65">
        <f t="shared" si="5"/>
        <v>36</v>
      </c>
      <c r="B40" s="65">
        <f t="shared" si="5"/>
        <v>36</v>
      </c>
      <c r="C40" s="37"/>
      <c r="D40" s="41" t="s">
        <v>258</v>
      </c>
      <c r="E40" s="41"/>
      <c r="F40" s="40" t="s">
        <v>472</v>
      </c>
      <c r="G40" s="23"/>
    </row>
    <row r="41" ht="78.75" customHeight="1">
      <c r="A41" s="65">
        <f t="shared" si="5"/>
        <v>37</v>
      </c>
      <c r="B41" s="65">
        <f t="shared" si="5"/>
        <v>37</v>
      </c>
      <c r="C41" s="37" t="s">
        <v>128</v>
      </c>
      <c r="D41" s="23" t="s">
        <v>259</v>
      </c>
      <c r="E41" s="23" t="s">
        <v>130</v>
      </c>
      <c r="F41" s="40" t="s">
        <v>473</v>
      </c>
      <c r="G41" s="23"/>
    </row>
    <row r="42" ht="97.5" customHeight="1">
      <c r="A42" s="65">
        <f t="shared" si="5"/>
        <v>38</v>
      </c>
      <c r="B42" s="65">
        <f t="shared" si="5"/>
        <v>38</v>
      </c>
      <c r="C42" s="37"/>
      <c r="D42" s="23" t="s">
        <v>263</v>
      </c>
      <c r="E42" s="23"/>
      <c r="F42" s="40" t="s">
        <v>474</v>
      </c>
      <c r="G42" s="23"/>
    </row>
    <row r="43" ht="117.75" customHeight="1">
      <c r="A43" s="65">
        <f t="shared" si="5"/>
        <v>39</v>
      </c>
      <c r="B43" s="65">
        <f t="shared" si="5"/>
        <v>39</v>
      </c>
      <c r="C43" s="37"/>
      <c r="D43" s="41" t="s">
        <v>266</v>
      </c>
      <c r="E43" s="41" t="s">
        <v>135</v>
      </c>
      <c r="F43" s="40" t="s">
        <v>475</v>
      </c>
      <c r="G43" s="46"/>
    </row>
    <row r="44" ht="89.25" customHeight="1">
      <c r="A44" s="65">
        <f t="shared" si="5"/>
        <v>40</v>
      </c>
      <c r="B44" s="65">
        <f t="shared" si="5"/>
        <v>40</v>
      </c>
      <c r="C44" s="37" t="s">
        <v>138</v>
      </c>
      <c r="D44" s="23" t="s">
        <v>269</v>
      </c>
      <c r="E44" s="41" t="s">
        <v>140</v>
      </c>
      <c r="F44" s="40" t="s">
        <v>476</v>
      </c>
      <c r="G44" s="41" t="s">
        <v>477</v>
      </c>
    </row>
    <row r="45" ht="45.75" customHeight="1">
      <c r="A45" s="65">
        <f t="shared" si="5"/>
        <v>41</v>
      </c>
      <c r="B45" s="65">
        <f t="shared" si="5"/>
        <v>41</v>
      </c>
      <c r="C45" s="37"/>
      <c r="D45" s="23" t="s">
        <v>271</v>
      </c>
      <c r="E45" s="23"/>
      <c r="F45" s="40" t="s">
        <v>184</v>
      </c>
      <c r="G45" s="23"/>
    </row>
    <row r="46" ht="82.5" customHeight="1">
      <c r="A46" s="65">
        <f t="shared" si="5"/>
        <v>42</v>
      </c>
      <c r="B46" s="65">
        <f t="shared" si="5"/>
        <v>42</v>
      </c>
      <c r="C46" s="37"/>
      <c r="D46" s="23" t="s">
        <v>273</v>
      </c>
      <c r="E46" s="23"/>
      <c r="F46" s="40" t="s">
        <v>478</v>
      </c>
      <c r="G46" s="23"/>
    </row>
    <row r="47" ht="96" customHeight="1">
      <c r="A47" s="65">
        <f t="shared" si="5"/>
        <v>43</v>
      </c>
      <c r="B47" s="65">
        <f t="shared" si="5"/>
        <v>43</v>
      </c>
      <c r="C47" s="37" t="s">
        <v>148</v>
      </c>
      <c r="D47" s="23" t="s">
        <v>276</v>
      </c>
      <c r="E47" s="23" t="s">
        <v>150</v>
      </c>
      <c r="F47" s="40" t="s">
        <v>479</v>
      </c>
      <c r="G47" s="23"/>
    </row>
    <row r="48" ht="102" customHeight="1">
      <c r="A48" s="65">
        <f t="shared" si="5"/>
        <v>44</v>
      </c>
      <c r="B48" s="65">
        <f t="shared" si="5"/>
        <v>44</v>
      </c>
      <c r="C48" s="37"/>
      <c r="D48" s="23" t="s">
        <v>279</v>
      </c>
      <c r="E48" s="23"/>
      <c r="F48" s="40" t="s">
        <v>480</v>
      </c>
      <c r="G48" s="23"/>
    </row>
  </sheetData>
  <sheetProtection algorithmName="SHA-512" hashValue="hfkcHl5kuNvq7q82QNvET78j5guUjhT1vpXjUsPxUzRjp8IDMBTPuULxTwKve3N6KnczrSyrcYEp2ZMJIsaehw==" saltValue="2IYC4WtoNVCzjdQ9eM9na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55" workbookViewId="0">
      <pane xSplit="1" ySplit="4" topLeftCell="B5" activePane="bottomRight" state="frozen"/>
      <selection activeCell="E8" activeCellId="0" sqref="E8"/>
    </sheetView>
  </sheetViews>
  <sheetFormatPr baseColWidth="10" defaultRowHeight="14.4"/>
  <cols>
    <col customWidth="1" min="1" max="1" width="16.81640625"/>
    <col customWidth="1" min="2" max="2" width="55.453125"/>
    <col customWidth="1" min="3" max="3" width="32.54296875"/>
    <col customWidth="1" min="4" max="4" style="70" width="62.81640625"/>
    <col customWidth="1" min="5" max="5" style="26" width="52.7265625"/>
    <col min="6" max="33" style="27" width="10.90625"/>
  </cols>
  <sheetData>
    <row r="1" ht="22.5" customHeight="1">
      <c r="A1" s="28" t="s">
        <v>481</v>
      </c>
      <c r="B1" s="29"/>
      <c r="C1" s="29" t="s">
        <v>482</v>
      </c>
      <c r="D1" s="72"/>
      <c r="F1" s="27"/>
      <c r="G1" s="27"/>
    </row>
    <row r="2" ht="18" customHeight="1">
      <c r="A2" s="28" t="s">
        <v>483</v>
      </c>
      <c r="B2" s="29"/>
      <c r="C2" s="29" t="s">
        <v>484</v>
      </c>
      <c r="F2" s="27"/>
      <c r="G2" s="27"/>
    </row>
    <row r="3">
      <c r="F3" s="27"/>
      <c r="G3" s="27"/>
    </row>
    <row r="4" ht="33" customHeight="1">
      <c r="A4" s="32" t="s">
        <v>3</v>
      </c>
      <c r="B4" s="32" t="s">
        <v>4</v>
      </c>
      <c r="C4" s="32" t="s">
        <v>5</v>
      </c>
      <c r="D4" s="75" t="s">
        <v>485</v>
      </c>
      <c r="E4" s="32" t="s">
        <v>486</v>
      </c>
      <c r="F4" s="27"/>
      <c r="G4" s="27"/>
    </row>
    <row r="5" s="35" customFormat="1" ht="201" customHeight="1">
      <c r="A5" s="37" t="s">
        <v>9</v>
      </c>
      <c r="B5" s="23" t="s">
        <v>161</v>
      </c>
      <c r="C5" s="23" t="s">
        <v>162</v>
      </c>
      <c r="D5" s="40" t="s">
        <v>487</v>
      </c>
      <c r="E5" s="38"/>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row>
    <row r="6" s="35" customFormat="1" ht="179" customHeight="1">
      <c r="A6" s="37"/>
      <c r="B6" s="23" t="s">
        <v>165</v>
      </c>
      <c r="C6" s="23" t="s">
        <v>15</v>
      </c>
      <c r="D6" s="40" t="s">
        <v>488</v>
      </c>
      <c r="E6" s="42"/>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row>
    <row r="7" s="35" customFormat="1" ht="39.75" customHeight="1">
      <c r="A7" s="37" t="s">
        <v>18</v>
      </c>
      <c r="B7" s="23" t="s">
        <v>19</v>
      </c>
      <c r="C7" s="23" t="s">
        <v>20</v>
      </c>
      <c r="D7" s="40" t="s">
        <v>489</v>
      </c>
      <c r="E7" s="38"/>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row>
    <row r="8" s="35" customFormat="1" ht="69.75" customHeight="1">
      <c r="A8" s="37"/>
      <c r="B8" s="23" t="s">
        <v>22</v>
      </c>
      <c r="C8" s="23" t="s">
        <v>23</v>
      </c>
      <c r="D8" s="40" t="s">
        <v>490</v>
      </c>
      <c r="E8" s="38"/>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row>
    <row r="9" ht="58.5" customHeight="1">
      <c r="A9" s="37"/>
      <c r="B9" s="23" t="s">
        <v>170</v>
      </c>
      <c r="C9" s="41" t="s">
        <v>171</v>
      </c>
      <c r="D9" s="40" t="s">
        <v>491</v>
      </c>
      <c r="E9" s="38"/>
    </row>
    <row r="10" ht="42.75" customHeight="1">
      <c r="A10" s="37"/>
      <c r="B10" s="23" t="s">
        <v>174</v>
      </c>
      <c r="C10" s="23" t="s">
        <v>175</v>
      </c>
      <c r="D10" s="40" t="s">
        <v>492</v>
      </c>
      <c r="E10" s="38"/>
    </row>
    <row r="11" ht="38.25" customHeight="1">
      <c r="A11" s="37"/>
      <c r="B11" s="23" t="s">
        <v>177</v>
      </c>
      <c r="C11" s="43"/>
      <c r="D11" s="40" t="s">
        <v>493</v>
      </c>
      <c r="E11" s="42"/>
    </row>
    <row r="12" ht="42" customHeight="1">
      <c r="A12" s="37"/>
      <c r="B12" s="23" t="s">
        <v>179</v>
      </c>
      <c r="C12" s="41" t="s">
        <v>34</v>
      </c>
      <c r="D12" s="70" t="s">
        <v>494</v>
      </c>
      <c r="E12" s="38"/>
    </row>
    <row r="13" ht="49.5" customHeight="1">
      <c r="A13" s="37"/>
      <c r="B13" s="23" t="s">
        <v>183</v>
      </c>
      <c r="C13" s="41" t="s">
        <v>34</v>
      </c>
      <c r="D13" s="40" t="s">
        <v>184</v>
      </c>
      <c r="E13" s="38"/>
    </row>
    <row r="14" ht="50.25" customHeight="1">
      <c r="A14" s="37"/>
      <c r="B14" s="23" t="s">
        <v>186</v>
      </c>
      <c r="C14" s="23"/>
      <c r="D14" s="40" t="s">
        <v>495</v>
      </c>
      <c r="E14" s="38"/>
    </row>
    <row r="15" ht="42.75" customHeight="1">
      <c r="A15" s="37"/>
      <c r="B15" s="41" t="s">
        <v>189</v>
      </c>
      <c r="C15" s="41" t="s">
        <v>190</v>
      </c>
      <c r="D15" s="40" t="s">
        <v>47</v>
      </c>
      <c r="E15" s="38"/>
    </row>
    <row r="16" ht="45" customHeight="1">
      <c r="A16" s="37"/>
      <c r="B16" s="23" t="s">
        <v>194</v>
      </c>
      <c r="C16" s="23" t="s">
        <v>195</v>
      </c>
      <c r="D16" s="40" t="s">
        <v>47</v>
      </c>
      <c r="E16" s="38"/>
    </row>
    <row r="17" ht="86.400000000000006">
      <c r="A17" s="37"/>
      <c r="B17" s="23" t="s">
        <v>198</v>
      </c>
      <c r="C17" s="23" t="s">
        <v>199</v>
      </c>
      <c r="D17" s="40" t="s">
        <v>184</v>
      </c>
      <c r="E17" s="38"/>
    </row>
    <row r="18" ht="40.5" customHeight="1">
      <c r="A18" s="37"/>
      <c r="B18" s="23" t="s">
        <v>202</v>
      </c>
      <c r="C18" s="23" t="s">
        <v>203</v>
      </c>
      <c r="D18" s="40" t="s">
        <v>184</v>
      </c>
      <c r="E18" s="38"/>
    </row>
    <row r="19" ht="165" customHeight="1">
      <c r="A19" s="37"/>
      <c r="B19" s="41" t="s">
        <v>56</v>
      </c>
      <c r="C19" s="23" t="s">
        <v>57</v>
      </c>
      <c r="D19" s="40" t="s">
        <v>496</v>
      </c>
      <c r="E19" s="42"/>
    </row>
    <row r="20" ht="63.75" customHeight="1">
      <c r="A20" s="37" t="s">
        <v>59</v>
      </c>
      <c r="B20" s="41" t="s">
        <v>207</v>
      </c>
      <c r="C20" s="45" t="s">
        <v>208</v>
      </c>
      <c r="D20" s="40" t="s">
        <v>497</v>
      </c>
      <c r="E20" s="38"/>
    </row>
    <row r="21" ht="223.5" customHeight="1">
      <c r="A21" s="37"/>
      <c r="B21" s="23" t="s">
        <v>211</v>
      </c>
      <c r="C21" s="23"/>
      <c r="D21" s="40" t="s">
        <v>498</v>
      </c>
      <c r="E21" s="42"/>
    </row>
    <row r="22" ht="187.19999999999999">
      <c r="A22" s="37"/>
      <c r="B22" s="23" t="s">
        <v>65</v>
      </c>
      <c r="C22" s="23" t="s">
        <v>66</v>
      </c>
      <c r="D22" s="40" t="s">
        <v>499</v>
      </c>
      <c r="E22" s="38"/>
    </row>
    <row r="23" ht="98.25" customHeight="1">
      <c r="A23" s="37"/>
      <c r="B23" s="23" t="s">
        <v>216</v>
      </c>
      <c r="C23" s="23"/>
      <c r="D23" s="40" t="s">
        <v>500</v>
      </c>
      <c r="E23" s="38"/>
    </row>
    <row r="24" ht="56.25" customHeight="1">
      <c r="A24" s="37" t="s">
        <v>71</v>
      </c>
      <c r="B24" s="41" t="s">
        <v>72</v>
      </c>
      <c r="C24" s="41"/>
      <c r="D24" s="40" t="s">
        <v>501</v>
      </c>
      <c r="E24" s="38"/>
    </row>
    <row r="25" ht="41.25" customHeight="1">
      <c r="A25" s="37"/>
      <c r="B25" s="41" t="s">
        <v>74</v>
      </c>
      <c r="C25" s="41" t="s">
        <v>75</v>
      </c>
      <c r="D25" s="40" t="s">
        <v>502</v>
      </c>
      <c r="E25" s="38"/>
    </row>
    <row r="26" ht="202.5" customHeight="1">
      <c r="A26" s="37" t="s">
        <v>77</v>
      </c>
      <c r="B26" s="23" t="s">
        <v>225</v>
      </c>
      <c r="C26" s="41" t="s">
        <v>79</v>
      </c>
      <c r="D26" s="40" t="s">
        <v>503</v>
      </c>
      <c r="E26" s="40" t="s">
        <v>504</v>
      </c>
    </row>
    <row r="27" ht="131.25" customHeight="1">
      <c r="A27" s="37"/>
      <c r="B27" s="23" t="s">
        <v>229</v>
      </c>
      <c r="C27" s="23"/>
      <c r="D27" s="40" t="s">
        <v>505</v>
      </c>
      <c r="E27" s="40"/>
    </row>
    <row r="28" ht="89.25" customHeight="1">
      <c r="A28" s="37"/>
      <c r="B28" s="23" t="s">
        <v>85</v>
      </c>
      <c r="C28" s="23" t="s">
        <v>86</v>
      </c>
      <c r="D28" s="40" t="s">
        <v>506</v>
      </c>
      <c r="E28" s="38"/>
    </row>
    <row r="29" ht="129.75" customHeight="1">
      <c r="A29" s="37"/>
      <c r="B29" s="23" t="s">
        <v>88</v>
      </c>
      <c r="C29" s="23"/>
      <c r="D29" s="40" t="s">
        <v>507</v>
      </c>
      <c r="E29" s="38"/>
    </row>
    <row r="30" ht="40.5" customHeight="1">
      <c r="A30" s="37" t="s">
        <v>90</v>
      </c>
      <c r="B30" s="23" t="s">
        <v>235</v>
      </c>
      <c r="C30" s="23"/>
      <c r="D30" s="40" t="s">
        <v>508</v>
      </c>
      <c r="E30" s="38"/>
    </row>
    <row r="31" ht="67.5" customHeight="1">
      <c r="A31" s="37"/>
      <c r="B31" s="41" t="s">
        <v>237</v>
      </c>
      <c r="C31" s="41"/>
      <c r="D31" s="40" t="s">
        <v>509</v>
      </c>
      <c r="E31" s="38"/>
    </row>
    <row r="32" ht="81" customHeight="1">
      <c r="A32" s="37"/>
      <c r="B32" s="41" t="s">
        <v>239</v>
      </c>
      <c r="C32" s="41"/>
      <c r="D32" s="40" t="s">
        <v>510</v>
      </c>
      <c r="E32" s="38"/>
    </row>
    <row r="33" ht="70.5" customHeight="1">
      <c r="A33" s="37" t="s">
        <v>98</v>
      </c>
      <c r="B33" s="41" t="s">
        <v>99</v>
      </c>
      <c r="C33" s="41" t="s">
        <v>100</v>
      </c>
      <c r="D33" s="40" t="s">
        <v>511</v>
      </c>
      <c r="E33" s="38"/>
    </row>
    <row r="34" ht="117.75" customHeight="1">
      <c r="A34" s="37"/>
      <c r="B34" s="23" t="s">
        <v>103</v>
      </c>
      <c r="C34" s="23" t="s">
        <v>104</v>
      </c>
      <c r="D34" s="40" t="s">
        <v>512</v>
      </c>
      <c r="E34" s="42"/>
    </row>
    <row r="35" ht="65.25" customHeight="1">
      <c r="A35" s="37"/>
      <c r="B35" s="23" t="s">
        <v>107</v>
      </c>
      <c r="C35" s="23" t="s">
        <v>108</v>
      </c>
      <c r="D35" s="40" t="s">
        <v>513</v>
      </c>
      <c r="E35" s="38"/>
    </row>
    <row r="36" ht="90.75" customHeight="1">
      <c r="A36" s="37"/>
      <c r="B36" s="23" t="s">
        <v>112</v>
      </c>
      <c r="C36" s="23" t="s">
        <v>113</v>
      </c>
      <c r="D36" s="40" t="s">
        <v>514</v>
      </c>
      <c r="E36" s="38"/>
    </row>
    <row r="37" ht="42" customHeight="1">
      <c r="A37" s="37" t="s">
        <v>115</v>
      </c>
      <c r="B37" s="41" t="s">
        <v>250</v>
      </c>
      <c r="C37" s="23" t="s">
        <v>117</v>
      </c>
      <c r="D37" s="44" t="s">
        <v>515</v>
      </c>
      <c r="E37" s="38"/>
    </row>
    <row r="38" ht="83.25" customHeight="1">
      <c r="A38" s="37"/>
      <c r="B38" s="23" t="s">
        <v>253</v>
      </c>
      <c r="C38" s="41" t="s">
        <v>121</v>
      </c>
      <c r="D38" s="40" t="s">
        <v>516</v>
      </c>
      <c r="E38" s="38"/>
    </row>
    <row r="39" ht="31.5" customHeight="1">
      <c r="A39" s="37"/>
      <c r="B39" s="41" t="s">
        <v>255</v>
      </c>
      <c r="C39" s="41"/>
      <c r="D39" s="40" t="s">
        <v>517</v>
      </c>
      <c r="E39" s="38"/>
    </row>
    <row r="40" ht="93" customHeight="1">
      <c r="A40" s="37"/>
      <c r="B40" s="41" t="s">
        <v>258</v>
      </c>
      <c r="C40" s="41"/>
      <c r="D40" s="40" t="s">
        <v>518</v>
      </c>
      <c r="E40" s="38"/>
    </row>
    <row r="41" ht="144.75" customHeight="1">
      <c r="A41" s="37" t="s">
        <v>128</v>
      </c>
      <c r="B41" s="23" t="s">
        <v>259</v>
      </c>
      <c r="C41" s="23" t="s">
        <v>130</v>
      </c>
      <c r="D41" s="40" t="s">
        <v>519</v>
      </c>
      <c r="E41" s="38"/>
    </row>
    <row r="42" ht="97.5" customHeight="1">
      <c r="A42" s="37"/>
      <c r="B42" s="23" t="s">
        <v>263</v>
      </c>
      <c r="C42" s="23"/>
      <c r="D42" s="40" t="s">
        <v>520</v>
      </c>
      <c r="E42" s="42"/>
    </row>
    <row r="43" ht="111" customHeight="1">
      <c r="A43" s="37"/>
      <c r="B43" s="41" t="s">
        <v>266</v>
      </c>
      <c r="C43" s="41" t="s">
        <v>135</v>
      </c>
      <c r="D43" s="40" t="s">
        <v>521</v>
      </c>
      <c r="E43" s="38"/>
    </row>
    <row r="44" ht="72.75" customHeight="1">
      <c r="A44" s="37" t="s">
        <v>138</v>
      </c>
      <c r="B44" s="23" t="s">
        <v>269</v>
      </c>
      <c r="C44" s="41" t="s">
        <v>140</v>
      </c>
      <c r="D44" s="40" t="s">
        <v>522</v>
      </c>
      <c r="E44" s="38"/>
    </row>
    <row r="45" ht="99" customHeight="1">
      <c r="A45" s="37"/>
      <c r="B45" s="23" t="s">
        <v>271</v>
      </c>
      <c r="C45" s="23"/>
      <c r="D45" s="40" t="s">
        <v>47</v>
      </c>
      <c r="E45" s="38"/>
    </row>
    <row r="46" ht="64.5" customHeight="1">
      <c r="A46" s="37"/>
      <c r="B46" s="23" t="s">
        <v>273</v>
      </c>
      <c r="C46" s="23"/>
      <c r="D46" s="40" t="s">
        <v>47</v>
      </c>
      <c r="E46" s="38"/>
    </row>
    <row r="47" ht="73.5" customHeight="1">
      <c r="A47" s="37" t="s">
        <v>148</v>
      </c>
      <c r="B47" s="23" t="s">
        <v>276</v>
      </c>
      <c r="C47" s="23" t="s">
        <v>150</v>
      </c>
      <c r="D47" s="40" t="s">
        <v>523</v>
      </c>
      <c r="E47" s="42"/>
    </row>
    <row r="48" ht="72" customHeight="1">
      <c r="A48" s="37"/>
      <c r="B48" s="23" t="s">
        <v>279</v>
      </c>
      <c r="C48" s="23"/>
      <c r="D48" s="40" t="s">
        <v>524</v>
      </c>
      <c r="E48" s="38"/>
    </row>
  </sheetData>
  <sheetProtection algorithmName="SHA-512" hashValue="4+HfiqXmzprAv1cwpMFKrVL0j5Hhp/THPqu9jm1d4k10V+fCt6gkNBPDHtnSrCEZkKjdPnuERTDMT2wp5vp4Cw==" saltValue="5FvjrgiKcbSU3AeIRsGMz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43" zoomScale="70" workbookViewId="0">
      <selection activeCell="F33" activeCellId="0" sqref="F33"/>
    </sheetView>
  </sheetViews>
  <sheetFormatPr baseColWidth="10" defaultRowHeight="14.4"/>
  <cols>
    <col customWidth="1" min="1" max="1" style="76" width="6.1796875"/>
    <col customWidth="1" min="2" max="2" width="20.26953125"/>
    <col customWidth="1" min="3" max="3" width="33.1796875"/>
    <col customWidth="1" min="4" max="4" width="49.36328125"/>
    <col customWidth="1" min="5" max="5" style="70" width="69.54296875"/>
    <col customWidth="1" min="6" max="6" style="26" width="75.7265625"/>
    <col customWidth="1" min="7" max="7" style="27" width="70.1796875"/>
    <col min="8" max="34" style="27" width="10.90625"/>
  </cols>
  <sheetData>
    <row r="1" ht="22.5" customHeight="1">
      <c r="B1" s="28" t="s">
        <v>525</v>
      </c>
      <c r="C1" s="29"/>
      <c r="D1" s="29" t="s">
        <v>526</v>
      </c>
      <c r="E1" s="72"/>
      <c r="G1" s="27"/>
      <c r="H1" s="27"/>
    </row>
    <row r="2" ht="18" customHeight="1">
      <c r="B2" s="28" t="s">
        <v>527</v>
      </c>
      <c r="C2" s="29"/>
      <c r="D2" s="29"/>
      <c r="G2" s="27"/>
      <c r="H2" s="27"/>
    </row>
    <row r="3">
      <c r="G3" s="27"/>
      <c r="H3" s="27"/>
    </row>
    <row r="4" ht="17.25" customHeight="1">
      <c r="B4" s="32" t="s">
        <v>3</v>
      </c>
      <c r="C4" s="32" t="s">
        <v>4</v>
      </c>
      <c r="D4" s="32" t="s">
        <v>5</v>
      </c>
      <c r="E4" s="75" t="s">
        <v>485</v>
      </c>
      <c r="F4" s="75" t="s">
        <v>528</v>
      </c>
      <c r="G4" s="27"/>
      <c r="H4" s="27"/>
    </row>
    <row r="5" s="35" customFormat="1" ht="161.25" customHeight="1">
      <c r="A5" s="77">
        <v>1</v>
      </c>
      <c r="B5" s="37" t="s">
        <v>9</v>
      </c>
      <c r="C5" s="23" t="s">
        <v>161</v>
      </c>
      <c r="D5" s="23" t="s">
        <v>162</v>
      </c>
      <c r="E5" s="40" t="s">
        <v>529</v>
      </c>
      <c r="F5" s="40" t="s">
        <v>530</v>
      </c>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row r="6" s="35" customFormat="1" ht="67.5" customHeight="1">
      <c r="A6" s="77">
        <f t="shared" ref="A6:A48" si="6">A5+1</f>
        <v>2</v>
      </c>
      <c r="B6" s="37"/>
      <c r="C6" s="23" t="s">
        <v>165</v>
      </c>
      <c r="D6" s="23" t="s">
        <v>15</v>
      </c>
      <c r="E6" s="40" t="s">
        <v>531</v>
      </c>
      <c r="F6" s="42"/>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35" customFormat="1" ht="154.5" customHeight="1">
      <c r="A7" s="77">
        <f t="shared" si="6"/>
        <v>3</v>
      </c>
      <c r="B7" s="37" t="s">
        <v>18</v>
      </c>
      <c r="C7" s="23" t="s">
        <v>19</v>
      </c>
      <c r="D7" s="23" t="s">
        <v>20</v>
      </c>
      <c r="E7" s="40" t="s">
        <v>532</v>
      </c>
      <c r="F7" s="42"/>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35" customFormat="1" ht="81.75" customHeight="1">
      <c r="A8" s="77">
        <f t="shared" si="6"/>
        <v>4</v>
      </c>
      <c r="B8" s="37"/>
      <c r="C8" s="23" t="s">
        <v>22</v>
      </c>
      <c r="D8" s="23" t="s">
        <v>23</v>
      </c>
      <c r="E8" s="40" t="s">
        <v>533</v>
      </c>
      <c r="F8" s="42"/>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row>
    <row r="9" ht="326.25" customHeight="1">
      <c r="A9" s="77">
        <f t="shared" si="6"/>
        <v>5</v>
      </c>
      <c r="C9" s="23" t="s">
        <v>170</v>
      </c>
      <c r="D9" s="41" t="s">
        <v>171</v>
      </c>
      <c r="E9" s="40" t="s">
        <v>534</v>
      </c>
      <c r="F9" s="38" t="s">
        <v>535</v>
      </c>
    </row>
    <row r="10" ht="124.5" customHeight="1">
      <c r="A10" s="77">
        <f t="shared" si="6"/>
        <v>6</v>
      </c>
      <c r="B10" s="37"/>
      <c r="C10" s="23" t="s">
        <v>174</v>
      </c>
      <c r="D10" s="23" t="s">
        <v>175</v>
      </c>
      <c r="E10" s="40" t="s">
        <v>536</v>
      </c>
      <c r="F10" s="38"/>
    </row>
    <row r="11" ht="62" customHeight="1">
      <c r="A11" s="77">
        <f t="shared" si="6"/>
        <v>7</v>
      </c>
      <c r="B11" s="37"/>
      <c r="C11" s="23" t="s">
        <v>177</v>
      </c>
      <c r="D11" s="43"/>
      <c r="E11" s="78" t="s">
        <v>537</v>
      </c>
      <c r="F11" s="38"/>
    </row>
    <row r="12" ht="94.900000000000006" customHeight="1">
      <c r="A12" s="77">
        <f t="shared" si="6"/>
        <v>8</v>
      </c>
      <c r="B12" s="37"/>
      <c r="C12" s="23" t="s">
        <v>179</v>
      </c>
      <c r="D12" s="41" t="s">
        <v>34</v>
      </c>
      <c r="E12" s="79" t="s">
        <v>538</v>
      </c>
      <c r="F12" s="42"/>
    </row>
    <row r="13" ht="276.75" customHeight="1">
      <c r="A13" s="77">
        <f t="shared" si="6"/>
        <v>9</v>
      </c>
      <c r="B13" s="37"/>
      <c r="C13" s="23" t="s">
        <v>183</v>
      </c>
      <c r="D13" s="41" t="s">
        <v>34</v>
      </c>
      <c r="E13" s="40" t="s">
        <v>539</v>
      </c>
      <c r="F13" s="38" t="s">
        <v>540</v>
      </c>
    </row>
    <row r="14" ht="134.5" customHeight="1">
      <c r="A14" s="77">
        <f t="shared" si="6"/>
        <v>10</v>
      </c>
      <c r="B14" s="37"/>
      <c r="C14" s="23" t="s">
        <v>186</v>
      </c>
      <c r="E14" s="40" t="s">
        <v>541</v>
      </c>
      <c r="F14" s="38"/>
    </row>
    <row r="15" ht="89.25" customHeight="1">
      <c r="A15" s="77">
        <f t="shared" si="6"/>
        <v>11</v>
      </c>
      <c r="B15" s="37"/>
      <c r="C15" s="41" t="s">
        <v>189</v>
      </c>
      <c r="D15" s="41" t="s">
        <v>190</v>
      </c>
      <c r="E15" s="40" t="s">
        <v>542</v>
      </c>
      <c r="F15" s="38" t="s">
        <v>543</v>
      </c>
    </row>
    <row r="16" ht="55.5" customHeight="1">
      <c r="A16" s="77">
        <f t="shared" si="6"/>
        <v>12</v>
      </c>
      <c r="B16" s="37"/>
      <c r="C16" s="23" t="s">
        <v>194</v>
      </c>
      <c r="D16" s="23" t="s">
        <v>195</v>
      </c>
      <c r="E16" s="78" t="s">
        <v>184</v>
      </c>
      <c r="F16" s="38"/>
    </row>
    <row r="17" ht="48" customHeight="1">
      <c r="A17" s="77">
        <f t="shared" si="6"/>
        <v>13</v>
      </c>
      <c r="B17" s="37"/>
      <c r="C17" s="23" t="s">
        <v>198</v>
      </c>
      <c r="D17" s="23" t="s">
        <v>199</v>
      </c>
      <c r="E17" s="78" t="s">
        <v>184</v>
      </c>
      <c r="F17" s="38"/>
    </row>
    <row r="18" ht="43.899999999999999" customHeight="1">
      <c r="A18" s="77">
        <f t="shared" si="6"/>
        <v>14</v>
      </c>
      <c r="B18" s="37"/>
      <c r="C18" s="23" t="s">
        <v>202</v>
      </c>
      <c r="D18" s="23" t="s">
        <v>203</v>
      </c>
      <c r="E18" s="40" t="s">
        <v>544</v>
      </c>
      <c r="F18" s="38"/>
    </row>
    <row r="19" ht="83.25" customHeight="1">
      <c r="A19" s="77">
        <f t="shared" si="6"/>
        <v>15</v>
      </c>
      <c r="B19" s="37"/>
      <c r="C19" s="41" t="s">
        <v>56</v>
      </c>
      <c r="D19" s="23" t="s">
        <v>57</v>
      </c>
      <c r="E19" s="40" t="s">
        <v>545</v>
      </c>
      <c r="F19" s="38"/>
    </row>
    <row r="20" ht="42" customHeight="1">
      <c r="A20" s="77">
        <f t="shared" si="6"/>
        <v>16</v>
      </c>
      <c r="B20" s="37" t="s">
        <v>59</v>
      </c>
      <c r="C20" s="41" t="s">
        <v>207</v>
      </c>
      <c r="D20" s="45" t="s">
        <v>208</v>
      </c>
      <c r="E20" s="40" t="s">
        <v>546</v>
      </c>
      <c r="F20" s="40"/>
    </row>
    <row r="21" ht="80.25" customHeight="1">
      <c r="A21" s="77">
        <f t="shared" si="6"/>
        <v>17</v>
      </c>
      <c r="B21" s="37"/>
      <c r="C21" s="23" t="s">
        <v>211</v>
      </c>
      <c r="D21" s="23"/>
      <c r="E21" s="40" t="s">
        <v>547</v>
      </c>
      <c r="F21" s="38"/>
    </row>
    <row r="22" ht="61.5" customHeight="1">
      <c r="A22" s="77">
        <f t="shared" si="6"/>
        <v>18</v>
      </c>
      <c r="B22" s="37"/>
      <c r="C22" s="23" t="s">
        <v>65</v>
      </c>
      <c r="D22" s="23" t="s">
        <v>66</v>
      </c>
      <c r="E22" s="40" t="s">
        <v>548</v>
      </c>
      <c r="F22" s="38"/>
    </row>
    <row r="23" ht="91" customHeight="1">
      <c r="A23" s="77">
        <f t="shared" si="6"/>
        <v>19</v>
      </c>
      <c r="B23" s="37"/>
      <c r="C23" s="23" t="s">
        <v>216</v>
      </c>
      <c r="D23" s="23"/>
      <c r="E23" s="40" t="s">
        <v>549</v>
      </c>
      <c r="F23" s="40" t="s">
        <v>550</v>
      </c>
    </row>
    <row r="24" ht="31.5" customHeight="1">
      <c r="A24" s="77">
        <f t="shared" si="6"/>
        <v>20</v>
      </c>
      <c r="B24" s="37" t="s">
        <v>71</v>
      </c>
      <c r="C24" s="41" t="s">
        <v>72</v>
      </c>
      <c r="D24" s="41"/>
      <c r="E24" s="40">
        <v>1988</v>
      </c>
      <c r="F24" s="38"/>
    </row>
    <row r="25" ht="110.25" customHeight="1">
      <c r="A25" s="77">
        <f t="shared" si="6"/>
        <v>21</v>
      </c>
      <c r="B25" s="37"/>
      <c r="C25" s="41" t="s">
        <v>551</v>
      </c>
      <c r="D25" s="41" t="s">
        <v>75</v>
      </c>
      <c r="E25" s="40" t="s">
        <v>552</v>
      </c>
      <c r="F25" s="40"/>
    </row>
    <row r="26" ht="242.25" customHeight="1">
      <c r="A26" s="77">
        <f t="shared" si="6"/>
        <v>22</v>
      </c>
      <c r="B26" s="37" t="s">
        <v>77</v>
      </c>
      <c r="C26" s="23" t="s">
        <v>225</v>
      </c>
      <c r="D26" s="41" t="s">
        <v>553</v>
      </c>
      <c r="E26" s="40" t="s">
        <v>554</v>
      </c>
      <c r="F26" s="80" t="s">
        <v>555</v>
      </c>
    </row>
    <row r="27" ht="158.25" customHeight="1">
      <c r="A27" s="77">
        <f t="shared" si="6"/>
        <v>23</v>
      </c>
      <c r="B27" s="37"/>
      <c r="C27" s="23" t="s">
        <v>229</v>
      </c>
      <c r="D27" s="23"/>
      <c r="E27" s="40" t="s">
        <v>556</v>
      </c>
      <c r="F27" s="42"/>
    </row>
    <row r="28" ht="119.25" customHeight="1">
      <c r="A28" s="77">
        <f t="shared" si="6"/>
        <v>24</v>
      </c>
      <c r="B28" s="37"/>
      <c r="C28" s="23" t="s">
        <v>557</v>
      </c>
      <c r="D28" s="23" t="s">
        <v>86</v>
      </c>
      <c r="E28" s="40" t="s">
        <v>558</v>
      </c>
      <c r="F28" s="42"/>
    </row>
    <row r="29" ht="146.25" customHeight="1">
      <c r="A29" s="77">
        <f t="shared" si="6"/>
        <v>25</v>
      </c>
      <c r="B29" s="37"/>
      <c r="C29" s="23" t="s">
        <v>559</v>
      </c>
      <c r="D29" s="23"/>
      <c r="E29" s="40" t="s">
        <v>560</v>
      </c>
      <c r="F29" s="38"/>
    </row>
    <row r="30" ht="119.25" customHeight="1">
      <c r="A30" s="77">
        <f t="shared" si="6"/>
        <v>26</v>
      </c>
      <c r="B30" s="37" t="s">
        <v>90</v>
      </c>
      <c r="C30" s="23" t="s">
        <v>235</v>
      </c>
      <c r="D30" s="23"/>
      <c r="E30" s="40" t="s">
        <v>561</v>
      </c>
      <c r="F30" s="38"/>
    </row>
    <row r="31" ht="75" customHeight="1">
      <c r="A31" s="77">
        <f t="shared" si="6"/>
        <v>27</v>
      </c>
      <c r="B31" s="37"/>
      <c r="C31" s="41" t="s">
        <v>237</v>
      </c>
      <c r="D31" s="41"/>
      <c r="E31" s="40" t="s">
        <v>562</v>
      </c>
      <c r="F31" s="38"/>
    </row>
    <row r="32" ht="61.5" customHeight="1">
      <c r="A32" s="77">
        <f t="shared" si="6"/>
        <v>28</v>
      </c>
      <c r="B32" s="37"/>
      <c r="C32" s="41" t="s">
        <v>239</v>
      </c>
      <c r="D32" s="41"/>
      <c r="E32" s="40"/>
      <c r="F32" s="38"/>
    </row>
    <row r="33" ht="44.25" customHeight="1">
      <c r="A33" s="77">
        <f t="shared" si="6"/>
        <v>29</v>
      </c>
      <c r="B33" s="37" t="s">
        <v>98</v>
      </c>
      <c r="C33" s="41" t="s">
        <v>99</v>
      </c>
      <c r="D33" s="41" t="s">
        <v>100</v>
      </c>
      <c r="E33" s="44" t="s">
        <v>563</v>
      </c>
      <c r="F33" s="38"/>
    </row>
    <row r="34" ht="105.75" customHeight="1">
      <c r="A34" s="77">
        <f t="shared" si="6"/>
        <v>30</v>
      </c>
      <c r="B34" s="37"/>
      <c r="C34" s="23" t="s">
        <v>103</v>
      </c>
      <c r="D34" s="23" t="s">
        <v>104</v>
      </c>
      <c r="E34" s="40" t="s">
        <v>564</v>
      </c>
      <c r="F34" s="38" t="s">
        <v>565</v>
      </c>
    </row>
    <row r="35" ht="111.75" customHeight="1">
      <c r="A35" s="77">
        <f t="shared" si="6"/>
        <v>31</v>
      </c>
      <c r="B35" s="37"/>
      <c r="C35" s="23" t="s">
        <v>107</v>
      </c>
      <c r="D35" s="23" t="s">
        <v>108</v>
      </c>
      <c r="E35" s="40" t="s">
        <v>566</v>
      </c>
      <c r="F35" s="38"/>
    </row>
    <row r="36" ht="108" customHeight="1">
      <c r="A36" s="77">
        <f t="shared" si="6"/>
        <v>32</v>
      </c>
      <c r="B36" s="37"/>
      <c r="C36" s="23" t="s">
        <v>112</v>
      </c>
      <c r="D36" s="23" t="s">
        <v>113</v>
      </c>
      <c r="E36" s="78" t="s">
        <v>567</v>
      </c>
      <c r="F36" s="38"/>
    </row>
    <row r="37" ht="73.5" customHeight="1">
      <c r="A37" s="77">
        <f t="shared" si="6"/>
        <v>33</v>
      </c>
      <c r="B37" s="37" t="s">
        <v>115</v>
      </c>
      <c r="C37" s="41" t="s">
        <v>250</v>
      </c>
      <c r="D37" s="23" t="s">
        <v>117</v>
      </c>
      <c r="E37" s="40" t="s">
        <v>568</v>
      </c>
      <c r="F37" s="38" t="s">
        <v>569</v>
      </c>
    </row>
    <row r="38" ht="160.5" customHeight="1">
      <c r="A38" s="77">
        <f t="shared" si="6"/>
        <v>34</v>
      </c>
      <c r="B38" s="37"/>
      <c r="C38" s="23" t="s">
        <v>253</v>
      </c>
      <c r="D38" s="41" t="s">
        <v>121</v>
      </c>
      <c r="E38" s="40" t="s">
        <v>570</v>
      </c>
      <c r="F38" s="40"/>
    </row>
    <row r="39" ht="202.5" customHeight="1">
      <c r="A39" s="77">
        <f t="shared" si="6"/>
        <v>35</v>
      </c>
      <c r="B39" s="37"/>
      <c r="C39" s="41" t="s">
        <v>571</v>
      </c>
      <c r="D39" s="41"/>
      <c r="E39" s="40" t="s">
        <v>572</v>
      </c>
      <c r="F39" s="40" t="s">
        <v>573</v>
      </c>
    </row>
    <row r="40" ht="21" customHeight="1">
      <c r="A40" s="77">
        <f t="shared" si="6"/>
        <v>36</v>
      </c>
      <c r="B40" s="37"/>
      <c r="C40" s="41" t="s">
        <v>258</v>
      </c>
      <c r="D40" s="41"/>
      <c r="E40" s="40" t="s">
        <v>574</v>
      </c>
      <c r="F40" s="38"/>
    </row>
    <row r="41" ht="191.25" customHeight="1">
      <c r="A41" s="77">
        <f t="shared" si="6"/>
        <v>37</v>
      </c>
      <c r="B41" s="37" t="s">
        <v>128</v>
      </c>
      <c r="C41" s="23" t="s">
        <v>259</v>
      </c>
      <c r="D41" s="23" t="s">
        <v>130</v>
      </c>
      <c r="E41" s="40" t="s">
        <v>575</v>
      </c>
      <c r="F41" s="42"/>
    </row>
    <row r="42" ht="87" customHeight="1">
      <c r="A42" s="77">
        <f t="shared" si="6"/>
        <v>38</v>
      </c>
      <c r="B42" s="37"/>
      <c r="C42" s="23" t="s">
        <v>263</v>
      </c>
      <c r="D42" s="23"/>
      <c r="E42" s="40" t="s">
        <v>576</v>
      </c>
      <c r="F42" s="42"/>
    </row>
    <row r="43" ht="97.5" customHeight="1">
      <c r="A43" s="77">
        <f t="shared" si="6"/>
        <v>39</v>
      </c>
      <c r="B43" s="37"/>
      <c r="C43" s="41" t="s">
        <v>266</v>
      </c>
      <c r="D43" s="41" t="s">
        <v>135</v>
      </c>
      <c r="E43" s="40" t="s">
        <v>577</v>
      </c>
      <c r="F43" s="42"/>
    </row>
    <row r="44" ht="356.39999999999998">
      <c r="A44" s="77">
        <f t="shared" si="6"/>
        <v>40</v>
      </c>
      <c r="B44" s="37" t="s">
        <v>138</v>
      </c>
      <c r="C44" s="23" t="s">
        <v>269</v>
      </c>
      <c r="D44" s="41" t="s">
        <v>140</v>
      </c>
      <c r="E44" s="40" t="s">
        <v>578</v>
      </c>
      <c r="F44" s="81" t="s">
        <v>579</v>
      </c>
    </row>
    <row r="45" ht="62.25" customHeight="1">
      <c r="A45" s="77">
        <f>A44+1</f>
        <v>41</v>
      </c>
      <c r="B45" s="37"/>
      <c r="C45" s="23" t="s">
        <v>271</v>
      </c>
      <c r="D45" s="23"/>
      <c r="E45" s="78" t="s">
        <v>184</v>
      </c>
      <c r="F45" s="40"/>
    </row>
    <row r="46" ht="114" customHeight="1">
      <c r="A46" s="77">
        <f t="shared" si="6"/>
        <v>42</v>
      </c>
      <c r="B46" s="37"/>
      <c r="C46" s="23" t="s">
        <v>273</v>
      </c>
      <c r="D46" s="23"/>
      <c r="E46" s="40" t="s">
        <v>580</v>
      </c>
      <c r="F46" s="38"/>
    </row>
    <row r="47" ht="102.65000000000001" customHeight="1">
      <c r="A47" s="77">
        <f t="shared" si="6"/>
        <v>43</v>
      </c>
      <c r="B47" s="37" t="s">
        <v>148</v>
      </c>
      <c r="C47" s="23" t="s">
        <v>276</v>
      </c>
      <c r="D47" s="23" t="s">
        <v>150</v>
      </c>
      <c r="E47" s="40" t="s">
        <v>581</v>
      </c>
      <c r="F47" s="38"/>
    </row>
    <row r="48" ht="79.5" customHeight="1">
      <c r="A48" s="77">
        <f t="shared" si="6"/>
        <v>44</v>
      </c>
      <c r="B48" s="37"/>
      <c r="C48" s="23" t="s">
        <v>279</v>
      </c>
      <c r="D48" s="23"/>
      <c r="E48" s="40" t="s">
        <v>582</v>
      </c>
      <c r="F48" s="42"/>
    </row>
  </sheetData>
  <sheetProtection algorithmName="SHA-512" hashValue="/oMrVOuY8kQz0BeZj1lPGadpNb/nNDLfEmaiT5YHLrDEGnXmF97ILDc9AsOb3Q62sbu1mVdME0+ReNm1ydLwJA==" saltValue="X7Ef3VPbGVkQnww5MvNoZg=="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2" ySplit="4" topLeftCell="C5" activePane="bottomRight" state="frozen"/>
      <selection activeCell="E8" activeCellId="0" sqref="E8"/>
    </sheetView>
  </sheetViews>
  <sheetFormatPr baseColWidth="10" defaultRowHeight="14.4"/>
  <cols>
    <col customWidth="1" min="1" max="1" width="5.453125"/>
    <col customWidth="1" min="2" max="2" width="19"/>
    <col customWidth="1" min="3" max="3" width="43.1796875"/>
    <col customWidth="1" min="4" max="4" width="24.7265625"/>
    <col customWidth="1" min="5" max="5" style="47" width="75.54296875"/>
    <col customWidth="1" min="6" max="6" style="45" width="100.54296875"/>
    <col customWidth="1" min="7" max="7" style="27" width="37"/>
    <col min="8" max="11" style="27" width="10.90625"/>
  </cols>
  <sheetData>
    <row r="1" s="49" customFormat="1" ht="45.649999999999999" customHeight="1">
      <c r="B1" s="82" t="s">
        <v>583</v>
      </c>
      <c r="C1" s="51" t="s">
        <v>283</v>
      </c>
      <c r="D1" s="52" t="s">
        <v>584</v>
      </c>
      <c r="E1" s="83"/>
      <c r="F1" s="84" t="s">
        <v>585</v>
      </c>
      <c r="G1" s="49"/>
      <c r="H1" s="49"/>
      <c r="I1" s="49"/>
      <c r="J1" s="49"/>
      <c r="K1" s="49"/>
    </row>
    <row r="2" ht="38" customHeight="1">
      <c r="B2" s="28" t="s">
        <v>586</v>
      </c>
      <c r="C2" s="29"/>
      <c r="D2" s="29"/>
    </row>
    <row r="4" ht="27" customHeight="1">
      <c r="B4" s="32" t="s">
        <v>3</v>
      </c>
      <c r="C4" s="32" t="s">
        <v>4</v>
      </c>
      <c r="D4" s="33" t="s">
        <v>5</v>
      </c>
      <c r="E4" s="53" t="s">
        <v>6</v>
      </c>
      <c r="F4" s="53" t="s">
        <v>7</v>
      </c>
    </row>
    <row r="5" s="35" customFormat="1" ht="150.5" customHeight="1">
      <c r="A5" s="85">
        <v>1</v>
      </c>
      <c r="B5" s="37" t="s">
        <v>9</v>
      </c>
      <c r="C5" s="55" t="s">
        <v>10</v>
      </c>
      <c r="D5" s="23" t="s">
        <v>162</v>
      </c>
      <c r="E5" s="41" t="s">
        <v>587</v>
      </c>
      <c r="F5" s="23"/>
      <c r="G5" s="27"/>
      <c r="H5" s="27"/>
      <c r="I5" s="27"/>
      <c r="J5" s="27"/>
      <c r="K5" s="27"/>
    </row>
    <row r="6" s="35" customFormat="1" ht="82.5" customHeight="1">
      <c r="A6" s="85">
        <f t="shared" ref="A6:A39" si="7">A5+1</f>
        <v>2</v>
      </c>
      <c r="B6" s="37"/>
      <c r="C6" s="55" t="s">
        <v>14</v>
      </c>
      <c r="D6" s="23" t="s">
        <v>15</v>
      </c>
      <c r="E6" s="41" t="s">
        <v>588</v>
      </c>
      <c r="F6" s="23"/>
      <c r="G6" s="27"/>
      <c r="H6" s="27"/>
      <c r="I6" s="27"/>
      <c r="J6" s="27"/>
      <c r="K6" s="27"/>
    </row>
    <row r="7" s="35" customFormat="1" ht="36" customHeight="1">
      <c r="A7" s="85">
        <f t="shared" si="7"/>
        <v>3</v>
      </c>
      <c r="B7" s="37" t="s">
        <v>18</v>
      </c>
      <c r="C7" s="56" t="s">
        <v>19</v>
      </c>
      <c r="D7" s="23" t="s">
        <v>20</v>
      </c>
      <c r="E7" s="41" t="s">
        <v>589</v>
      </c>
      <c r="F7" s="23"/>
      <c r="G7" s="27"/>
      <c r="H7" s="27"/>
      <c r="I7" s="27"/>
      <c r="J7" s="27"/>
      <c r="K7" s="27"/>
    </row>
    <row r="8" s="35" customFormat="1" ht="113" customHeight="1">
      <c r="A8" s="85">
        <f t="shared" si="7"/>
        <v>4</v>
      </c>
      <c r="B8" s="37"/>
      <c r="C8" s="56" t="s">
        <v>291</v>
      </c>
      <c r="D8" s="23" t="s">
        <v>23</v>
      </c>
      <c r="E8" s="41" t="s">
        <v>590</v>
      </c>
      <c r="F8" s="23" t="s">
        <v>591</v>
      </c>
      <c r="G8" s="27"/>
      <c r="H8" s="27"/>
      <c r="I8" s="27"/>
      <c r="J8" s="27"/>
      <c r="K8" s="27"/>
    </row>
    <row r="9" ht="64.5" customHeight="1">
      <c r="A9" s="85">
        <f t="shared" si="7"/>
        <v>5</v>
      </c>
      <c r="B9" s="37"/>
      <c r="C9" s="56" t="s">
        <v>170</v>
      </c>
      <c r="D9" s="41" t="s">
        <v>171</v>
      </c>
      <c r="E9" s="41" t="s">
        <v>592</v>
      </c>
      <c r="F9" s="46"/>
    </row>
    <row r="10" ht="42.5" customHeight="1">
      <c r="A10" s="85">
        <f t="shared" si="7"/>
        <v>6</v>
      </c>
      <c r="B10" s="37"/>
      <c r="C10" s="56" t="s">
        <v>174</v>
      </c>
      <c r="D10" s="23" t="s">
        <v>175</v>
      </c>
      <c r="E10" s="41" t="s">
        <v>593</v>
      </c>
      <c r="F10" s="23" t="s">
        <v>594</v>
      </c>
    </row>
    <row r="11" ht="35.5" customHeight="1">
      <c r="A11" s="85">
        <f t="shared" si="7"/>
        <v>7</v>
      </c>
      <c r="B11" s="37"/>
      <c r="C11" s="56" t="s">
        <v>177</v>
      </c>
      <c r="D11" s="23"/>
      <c r="E11" s="41" t="s">
        <v>595</v>
      </c>
      <c r="F11" s="23"/>
    </row>
    <row r="12" ht="83.5" customHeight="1">
      <c r="A12" s="85">
        <f t="shared" si="7"/>
        <v>8</v>
      </c>
      <c r="B12" s="37"/>
      <c r="C12" s="56" t="s">
        <v>179</v>
      </c>
      <c r="D12" s="41" t="s">
        <v>34</v>
      </c>
      <c r="E12" s="41" t="s">
        <v>596</v>
      </c>
      <c r="F12" s="23"/>
    </row>
    <row r="13" ht="36.5" customHeight="1">
      <c r="A13" s="85">
        <f t="shared" si="7"/>
        <v>9</v>
      </c>
      <c r="B13" s="37"/>
      <c r="C13" s="56" t="s">
        <v>183</v>
      </c>
      <c r="D13" s="41" t="s">
        <v>34</v>
      </c>
      <c r="E13" s="41" t="s">
        <v>597</v>
      </c>
      <c r="F13" s="23"/>
    </row>
    <row r="14" ht="109.5" customHeight="1">
      <c r="A14" s="85">
        <f t="shared" si="7"/>
        <v>10</v>
      </c>
      <c r="B14" s="37"/>
      <c r="C14" s="56" t="s">
        <v>186</v>
      </c>
      <c r="D14" s="23"/>
      <c r="E14" s="41" t="s">
        <v>598</v>
      </c>
      <c r="F14" s="41" t="s">
        <v>599</v>
      </c>
    </row>
    <row r="15" ht="81" customHeight="1">
      <c r="A15" s="85">
        <f t="shared" si="7"/>
        <v>11</v>
      </c>
      <c r="B15" s="37"/>
      <c r="C15" s="56" t="s">
        <v>194</v>
      </c>
      <c r="D15" s="23" t="s">
        <v>195</v>
      </c>
      <c r="E15" s="41" t="s">
        <v>600</v>
      </c>
      <c r="F15" s="41" t="s">
        <v>601</v>
      </c>
    </row>
    <row r="16" ht="241" customHeight="1">
      <c r="A16" s="85">
        <f t="shared" si="7"/>
        <v>12</v>
      </c>
      <c r="B16" s="37"/>
      <c r="C16" s="56" t="s">
        <v>198</v>
      </c>
      <c r="D16" s="23" t="s">
        <v>199</v>
      </c>
      <c r="E16" s="41" t="s">
        <v>602</v>
      </c>
      <c r="F16" s="41" t="s">
        <v>603</v>
      </c>
    </row>
    <row r="17" ht="88.5" customHeight="1">
      <c r="A17" s="85">
        <f t="shared" si="7"/>
        <v>13</v>
      </c>
      <c r="B17" s="37"/>
      <c r="C17" s="56" t="s">
        <v>202</v>
      </c>
      <c r="D17" s="23" t="s">
        <v>203</v>
      </c>
      <c r="E17" s="41" t="s">
        <v>604</v>
      </c>
      <c r="F17" s="41"/>
    </row>
    <row r="18" ht="179.5" customHeight="1">
      <c r="A18" s="85">
        <f t="shared" si="7"/>
        <v>14</v>
      </c>
      <c r="B18" s="37"/>
      <c r="C18" s="58" t="s">
        <v>56</v>
      </c>
      <c r="D18" s="23" t="s">
        <v>57</v>
      </c>
      <c r="E18" s="41" t="s">
        <v>605</v>
      </c>
      <c r="F18" s="41" t="s">
        <v>606</v>
      </c>
    </row>
    <row r="19" ht="140" customHeight="1">
      <c r="A19" s="85">
        <f t="shared" si="7"/>
        <v>15</v>
      </c>
      <c r="B19" s="59" t="s">
        <v>59</v>
      </c>
      <c r="C19" s="60" t="s">
        <v>308</v>
      </c>
      <c r="D19" s="45" t="s">
        <v>208</v>
      </c>
      <c r="E19" s="41" t="s">
        <v>607</v>
      </c>
      <c r="F19" s="41" t="s">
        <v>608</v>
      </c>
      <c r="G19" s="23"/>
    </row>
    <row r="20" ht="54.5" customHeight="1">
      <c r="A20" s="85">
        <f t="shared" si="7"/>
        <v>16</v>
      </c>
      <c r="B20" s="37"/>
      <c r="C20" s="55" t="s">
        <v>310</v>
      </c>
      <c r="D20" s="23"/>
      <c r="E20" s="41" t="s">
        <v>609</v>
      </c>
      <c r="F20" s="23"/>
    </row>
    <row r="21" ht="81" customHeight="1">
      <c r="A21" s="85">
        <f t="shared" si="7"/>
        <v>17</v>
      </c>
      <c r="B21" s="37"/>
      <c r="C21" s="55" t="s">
        <v>65</v>
      </c>
      <c r="D21" s="23" t="s">
        <v>66</v>
      </c>
      <c r="E21" s="41" t="s">
        <v>610</v>
      </c>
      <c r="F21" s="23" t="s">
        <v>611</v>
      </c>
    </row>
    <row r="22" ht="82" customHeight="1">
      <c r="A22" s="85">
        <f t="shared" si="7"/>
        <v>18</v>
      </c>
      <c r="B22" s="37"/>
      <c r="C22" s="55" t="s">
        <v>216</v>
      </c>
      <c r="D22" s="23"/>
      <c r="E22" s="41"/>
      <c r="F22" s="41"/>
    </row>
    <row r="23" ht="73.5" customHeight="1">
      <c r="A23" s="85">
        <f t="shared" si="7"/>
        <v>19</v>
      </c>
      <c r="B23" s="37" t="s">
        <v>71</v>
      </c>
      <c r="C23" s="58" t="s">
        <v>72</v>
      </c>
      <c r="D23" s="41"/>
      <c r="E23" s="41" t="s">
        <v>612</v>
      </c>
      <c r="F23" s="23"/>
    </row>
    <row r="24" ht="106.5" customHeight="1">
      <c r="A24" s="85">
        <f t="shared" si="7"/>
        <v>20</v>
      </c>
      <c r="B24" s="37"/>
      <c r="C24" s="58" t="s">
        <v>74</v>
      </c>
      <c r="D24" s="41" t="s">
        <v>75</v>
      </c>
      <c r="E24" s="41" t="s">
        <v>613</v>
      </c>
      <c r="F24" s="23"/>
    </row>
    <row r="25" ht="60" customHeight="1">
      <c r="A25" s="85">
        <f t="shared" si="7"/>
        <v>21</v>
      </c>
      <c r="B25" s="37" t="s">
        <v>77</v>
      </c>
      <c r="C25" s="55" t="s">
        <v>225</v>
      </c>
      <c r="D25" s="41" t="s">
        <v>79</v>
      </c>
      <c r="E25" s="41" t="s">
        <v>614</v>
      </c>
      <c r="F25" s="41"/>
    </row>
    <row r="26" ht="169" customHeight="1">
      <c r="A26" s="85">
        <f t="shared" si="7"/>
        <v>22</v>
      </c>
      <c r="B26" s="37"/>
      <c r="C26" s="56" t="s">
        <v>85</v>
      </c>
      <c r="D26" s="23" t="s">
        <v>86</v>
      </c>
      <c r="E26" s="41" t="s">
        <v>615</v>
      </c>
      <c r="F26" s="46"/>
    </row>
    <row r="27" ht="175.5" customHeight="1">
      <c r="A27" s="85">
        <f t="shared" si="7"/>
        <v>23</v>
      </c>
      <c r="B27" s="37"/>
      <c r="C27" s="56" t="s">
        <v>323</v>
      </c>
      <c r="D27" s="23"/>
      <c r="E27" s="41" t="s">
        <v>616</v>
      </c>
      <c r="F27" s="23" t="s">
        <v>617</v>
      </c>
    </row>
    <row r="28" ht="91" customHeight="1">
      <c r="A28" s="85">
        <f t="shared" si="7"/>
        <v>24</v>
      </c>
      <c r="B28" s="37"/>
      <c r="C28" s="55" t="s">
        <v>326</v>
      </c>
      <c r="D28" s="23"/>
      <c r="E28" s="41" t="s">
        <v>618</v>
      </c>
      <c r="F28" s="23"/>
    </row>
    <row r="29" ht="137.5" customHeight="1">
      <c r="A29" s="85">
        <f t="shared" si="7"/>
        <v>25</v>
      </c>
      <c r="B29" s="37" t="s">
        <v>90</v>
      </c>
      <c r="C29" s="56" t="s">
        <v>235</v>
      </c>
      <c r="D29" s="23"/>
      <c r="E29" s="41" t="s">
        <v>619</v>
      </c>
      <c r="F29" s="23"/>
    </row>
    <row r="30" ht="68.5" customHeight="1">
      <c r="A30" s="85">
        <f t="shared" si="7"/>
        <v>26</v>
      </c>
      <c r="B30" s="37"/>
      <c r="C30" s="58" t="s">
        <v>237</v>
      </c>
      <c r="D30" s="41"/>
      <c r="E30" s="41" t="s">
        <v>620</v>
      </c>
      <c r="F30" s="23"/>
    </row>
    <row r="31" ht="65" customHeight="1">
      <c r="A31" s="85">
        <f t="shared" si="7"/>
        <v>27</v>
      </c>
      <c r="B31" s="37"/>
      <c r="C31" s="58" t="s">
        <v>239</v>
      </c>
      <c r="D31" s="41"/>
      <c r="E31" s="41" t="s">
        <v>621</v>
      </c>
      <c r="F31" s="23"/>
    </row>
    <row r="32" ht="76.5" customHeight="1">
      <c r="A32" s="85">
        <f t="shared" si="7"/>
        <v>28</v>
      </c>
      <c r="B32" s="37" t="s">
        <v>128</v>
      </c>
      <c r="C32" s="56" t="s">
        <v>259</v>
      </c>
      <c r="D32" s="23" t="s">
        <v>130</v>
      </c>
      <c r="E32" s="41" t="s">
        <v>622</v>
      </c>
      <c r="F32" s="23" t="s">
        <v>623</v>
      </c>
    </row>
    <row r="33" ht="59" customHeight="1">
      <c r="A33" s="85">
        <f t="shared" si="7"/>
        <v>29</v>
      </c>
      <c r="B33" s="37"/>
      <c r="C33" s="56" t="s">
        <v>263</v>
      </c>
      <c r="D33" s="23"/>
      <c r="E33" s="41" t="s">
        <v>624</v>
      </c>
      <c r="F33" s="23"/>
    </row>
    <row r="34" ht="63.5" customHeight="1">
      <c r="A34" s="85">
        <f t="shared" si="7"/>
        <v>30</v>
      </c>
      <c r="B34" s="37"/>
      <c r="C34" s="60" t="s">
        <v>266</v>
      </c>
      <c r="D34" s="41" t="s">
        <v>135</v>
      </c>
      <c r="E34" s="41" t="s">
        <v>625</v>
      </c>
      <c r="F34" s="23"/>
    </row>
    <row r="35" ht="105" customHeight="1">
      <c r="A35" s="85">
        <f t="shared" si="7"/>
        <v>31</v>
      </c>
      <c r="B35" s="37" t="s">
        <v>138</v>
      </c>
      <c r="C35" s="55" t="s">
        <v>269</v>
      </c>
      <c r="D35" s="41" t="s">
        <v>140</v>
      </c>
      <c r="E35" s="41" t="s">
        <v>626</v>
      </c>
      <c r="F35" s="23"/>
    </row>
    <row r="36" ht="141.75" customHeight="1">
      <c r="A36" s="85">
        <f t="shared" si="7"/>
        <v>32</v>
      </c>
      <c r="B36" s="37"/>
      <c r="C36" s="56" t="s">
        <v>271</v>
      </c>
      <c r="D36" s="23"/>
      <c r="E36" s="41"/>
      <c r="F36" s="23"/>
    </row>
    <row r="37" ht="82.5" customHeight="1">
      <c r="A37" s="85">
        <f t="shared" si="7"/>
        <v>33</v>
      </c>
      <c r="B37" s="37"/>
      <c r="C37" s="55" t="s">
        <v>273</v>
      </c>
      <c r="D37" s="23"/>
      <c r="E37" s="41" t="s">
        <v>627</v>
      </c>
      <c r="F37" s="23"/>
    </row>
    <row r="38" ht="96" customHeight="1">
      <c r="A38" s="85">
        <f t="shared" si="7"/>
        <v>34</v>
      </c>
      <c r="B38" s="37" t="s">
        <v>148</v>
      </c>
      <c r="C38" s="55" t="s">
        <v>276</v>
      </c>
      <c r="D38" s="23" t="s">
        <v>150</v>
      </c>
      <c r="E38" s="86"/>
      <c r="F38" s="23"/>
    </row>
    <row r="39" ht="57" customHeight="1">
      <c r="A39" s="85">
        <f t="shared" si="7"/>
        <v>35</v>
      </c>
      <c r="B39" s="37"/>
      <c r="C39" s="55" t="s">
        <v>279</v>
      </c>
      <c r="D39" s="23"/>
      <c r="E39" s="41" t="s">
        <v>628</v>
      </c>
      <c r="F39" s="23"/>
    </row>
  </sheetData>
  <sheetProtection algorithmName="SHA-512" hashValue="FA0bABPqoSQzZp8+TGHFnLNtnf+XLaZeho0H8EhNbI5S8DBS77ihPVMkl/H/7zfKHNSwvucR6txIYRiy+6gIkA==" saltValue="dR0BwALU+FrtqvKUWd9ZqQ=="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zoomScale="85" workbookViewId="0">
      <pane xSplit="1" ySplit="4" topLeftCell="B5" activePane="bottomRight" state="frozen"/>
      <selection activeCell="F17" activeCellId="0" sqref="F17"/>
    </sheetView>
  </sheetViews>
  <sheetFormatPr baseColWidth="10" defaultRowHeight="14.4"/>
  <cols>
    <col customWidth="1" min="1" max="1" width="38.90625"/>
    <col customWidth="1" min="2" max="2" width="33.26953125"/>
    <col customWidth="1" min="3" max="3" width="60.36328125"/>
    <col customWidth="1" min="4" max="4" style="47" width="58.7265625"/>
    <col customWidth="1" min="5" max="5" style="45" width="35.1796875"/>
    <col customWidth="1" min="6" max="6" style="27" width="37"/>
    <col min="7" max="10" style="27" width="10.90625"/>
  </cols>
  <sheetData>
    <row r="1" s="49" customFormat="1" ht="59.5" customHeight="1">
      <c r="A1" s="50" t="s">
        <v>629</v>
      </c>
      <c r="B1" s="51" t="s">
        <v>283</v>
      </c>
      <c r="C1" s="82" t="s">
        <v>630</v>
      </c>
      <c r="D1" s="83"/>
      <c r="E1" s="87"/>
      <c r="F1" s="49"/>
      <c r="G1" s="49"/>
      <c r="H1" s="49"/>
      <c r="I1" s="49"/>
      <c r="J1" s="49"/>
    </row>
    <row r="2" ht="40" customHeight="1">
      <c r="A2" s="28" t="s">
        <v>1</v>
      </c>
      <c r="B2" s="29"/>
      <c r="C2" s="29"/>
    </row>
    <row r="4" ht="27" customHeight="1">
      <c r="A4" s="32" t="s">
        <v>3</v>
      </c>
      <c r="B4" s="32" t="s">
        <v>4</v>
      </c>
      <c r="C4" s="33" t="s">
        <v>5</v>
      </c>
      <c r="D4" s="53" t="s">
        <v>6</v>
      </c>
      <c r="E4" s="53" t="s">
        <v>7</v>
      </c>
    </row>
    <row r="5" s="35" customFormat="1" ht="195.65000000000001" customHeight="1">
      <c r="A5" s="37" t="s">
        <v>9</v>
      </c>
      <c r="B5" s="55" t="s">
        <v>10</v>
      </c>
      <c r="C5" s="23" t="s">
        <v>162</v>
      </c>
      <c r="D5" s="41" t="s">
        <v>631</v>
      </c>
      <c r="E5" s="41" t="s">
        <v>632</v>
      </c>
      <c r="F5" s="27"/>
      <c r="G5" s="27"/>
      <c r="H5" s="27"/>
      <c r="I5" s="27"/>
      <c r="J5" s="27"/>
    </row>
    <row r="6" s="35" customFormat="1" ht="121.15000000000001" customHeight="1">
      <c r="A6" s="37"/>
      <c r="B6" s="55" t="s">
        <v>14</v>
      </c>
      <c r="C6" s="23" t="s">
        <v>15</v>
      </c>
      <c r="D6" s="41" t="s">
        <v>633</v>
      </c>
      <c r="E6" s="23"/>
      <c r="F6" s="27"/>
      <c r="G6" s="27"/>
      <c r="H6" s="27"/>
      <c r="I6" s="27"/>
      <c r="J6" s="27"/>
    </row>
    <row r="7" s="35" customFormat="1" ht="67.5" customHeight="1">
      <c r="A7" s="37" t="s">
        <v>18</v>
      </c>
      <c r="B7" s="56" t="s">
        <v>19</v>
      </c>
      <c r="C7" s="23" t="s">
        <v>20</v>
      </c>
      <c r="D7" s="41" t="s">
        <v>634</v>
      </c>
      <c r="E7" s="23"/>
      <c r="F7" s="27"/>
      <c r="G7" s="27"/>
      <c r="H7" s="27"/>
      <c r="I7" s="27"/>
      <c r="J7" s="27"/>
    </row>
    <row r="8" s="35" customFormat="1" ht="89.25" customHeight="1">
      <c r="A8" s="37"/>
      <c r="B8" s="56" t="s">
        <v>291</v>
      </c>
      <c r="C8" s="23" t="s">
        <v>23</v>
      </c>
      <c r="D8" s="41" t="s">
        <v>635</v>
      </c>
      <c r="E8" s="23"/>
      <c r="F8" s="27"/>
      <c r="G8" s="27"/>
      <c r="H8" s="27"/>
      <c r="I8" s="27"/>
      <c r="J8" s="27"/>
    </row>
    <row r="9" ht="109.5" customHeight="1">
      <c r="A9" s="37"/>
      <c r="B9" s="56" t="s">
        <v>170</v>
      </c>
      <c r="C9" s="41" t="s">
        <v>171</v>
      </c>
      <c r="D9" s="41" t="s">
        <v>184</v>
      </c>
      <c r="E9" s="46"/>
    </row>
    <row r="10" ht="190.5" customHeight="1">
      <c r="A10" s="37"/>
      <c r="B10" s="56" t="s">
        <v>174</v>
      </c>
      <c r="C10" s="23" t="s">
        <v>175</v>
      </c>
      <c r="D10" s="41" t="s">
        <v>636</v>
      </c>
      <c r="E10" s="46"/>
    </row>
    <row r="11" ht="48" customHeight="1">
      <c r="A11" s="37"/>
      <c r="B11" s="56" t="s">
        <v>177</v>
      </c>
      <c r="C11" s="23"/>
      <c r="D11" s="41" t="s">
        <v>184</v>
      </c>
      <c r="E11" s="41" t="s">
        <v>637</v>
      </c>
    </row>
    <row r="12" ht="66.75" customHeight="1">
      <c r="A12" s="37"/>
      <c r="B12" s="56" t="s">
        <v>179</v>
      </c>
      <c r="C12" s="41" t="s">
        <v>34</v>
      </c>
      <c r="D12" s="41" t="s">
        <v>184</v>
      </c>
      <c r="E12" s="23"/>
    </row>
    <row r="13" ht="60.75" customHeight="1">
      <c r="A13" s="37"/>
      <c r="B13" s="56" t="s">
        <v>183</v>
      </c>
      <c r="C13" s="41" t="s">
        <v>34</v>
      </c>
      <c r="D13" s="41" t="s">
        <v>184</v>
      </c>
      <c r="E13" s="23"/>
    </row>
    <row r="14" ht="42.75" customHeight="1">
      <c r="A14" s="37"/>
      <c r="B14" s="56" t="s">
        <v>186</v>
      </c>
      <c r="C14" s="23"/>
      <c r="D14" s="41" t="s">
        <v>638</v>
      </c>
      <c r="E14" s="46"/>
    </row>
    <row r="15" ht="69.75" customHeight="1">
      <c r="A15" s="37"/>
      <c r="B15" s="56" t="s">
        <v>194</v>
      </c>
      <c r="C15" s="23" t="s">
        <v>195</v>
      </c>
      <c r="D15" s="41" t="s">
        <v>47</v>
      </c>
      <c r="E15" s="23" t="s">
        <v>372</v>
      </c>
    </row>
    <row r="16" ht="57.600000000000001">
      <c r="A16" s="37"/>
      <c r="B16" s="56" t="s">
        <v>198</v>
      </c>
      <c r="C16" s="23" t="s">
        <v>199</v>
      </c>
      <c r="D16" s="41" t="s">
        <v>445</v>
      </c>
      <c r="E16" s="23"/>
    </row>
    <row r="17" ht="88.5" customHeight="1">
      <c r="A17" s="37"/>
      <c r="B17" s="56" t="s">
        <v>202</v>
      </c>
      <c r="C17" s="23" t="s">
        <v>203</v>
      </c>
      <c r="D17" s="41" t="s">
        <v>639</v>
      </c>
      <c r="E17" s="23"/>
    </row>
    <row r="18" ht="52.5" customHeight="1">
      <c r="A18" s="37"/>
      <c r="B18" s="58" t="s">
        <v>56</v>
      </c>
      <c r="C18" s="23" t="s">
        <v>57</v>
      </c>
      <c r="D18" s="41" t="s">
        <v>640</v>
      </c>
      <c r="E18" s="46"/>
    </row>
    <row r="19" ht="156.75" customHeight="1">
      <c r="A19" s="59" t="s">
        <v>59</v>
      </c>
      <c r="B19" s="60" t="s">
        <v>308</v>
      </c>
      <c r="C19" s="45" t="s">
        <v>208</v>
      </c>
      <c r="D19" s="40" t="s">
        <v>641</v>
      </c>
      <c r="E19" s="46"/>
      <c r="F19" s="23"/>
    </row>
    <row r="20" ht="120.75" customHeight="1">
      <c r="A20" s="37"/>
      <c r="B20" s="55" t="s">
        <v>310</v>
      </c>
      <c r="C20" s="23"/>
      <c r="D20" s="41" t="s">
        <v>642</v>
      </c>
      <c r="E20" s="23"/>
    </row>
    <row r="21" ht="114.75" customHeight="1">
      <c r="A21" s="37"/>
      <c r="B21" s="55" t="s">
        <v>65</v>
      </c>
      <c r="C21" s="23" t="s">
        <v>66</v>
      </c>
      <c r="D21" s="41" t="s">
        <v>643</v>
      </c>
      <c r="E21" s="23"/>
    </row>
    <row r="22" ht="61.5" customHeight="1">
      <c r="A22" s="37"/>
      <c r="B22" s="55" t="s">
        <v>216</v>
      </c>
      <c r="C22" s="23"/>
      <c r="D22" s="41" t="s">
        <v>644</v>
      </c>
      <c r="E22" s="23"/>
    </row>
    <row r="23" ht="73.5" customHeight="1">
      <c r="A23" s="37" t="s">
        <v>71</v>
      </c>
      <c r="B23" s="58" t="s">
        <v>72</v>
      </c>
      <c r="C23" s="41"/>
      <c r="D23" s="40">
        <v>1989</v>
      </c>
      <c r="E23" s="23"/>
    </row>
    <row r="24" ht="80.25" customHeight="1">
      <c r="A24" s="37"/>
      <c r="B24" s="58" t="s">
        <v>74</v>
      </c>
      <c r="C24" s="41" t="s">
        <v>75</v>
      </c>
      <c r="D24" s="41" t="s">
        <v>645</v>
      </c>
      <c r="E24" s="23"/>
    </row>
    <row r="25" ht="87" customHeight="1">
      <c r="A25" s="37" t="s">
        <v>77</v>
      </c>
      <c r="B25" s="55" t="s">
        <v>225</v>
      </c>
      <c r="C25" s="41" t="s">
        <v>79</v>
      </c>
      <c r="D25" s="41" t="s">
        <v>646</v>
      </c>
      <c r="E25" s="23"/>
    </row>
    <row r="26" ht="102" customHeight="1">
      <c r="A26" s="37"/>
      <c r="B26" s="56" t="s">
        <v>229</v>
      </c>
      <c r="C26" s="23"/>
      <c r="D26" s="41" t="s">
        <v>647</v>
      </c>
      <c r="E26" s="46"/>
    </row>
    <row r="27" ht="89.25" customHeight="1">
      <c r="A27" s="37"/>
      <c r="B27" s="56" t="s">
        <v>85</v>
      </c>
      <c r="C27" s="23" t="s">
        <v>86</v>
      </c>
      <c r="D27" s="41" t="s">
        <v>648</v>
      </c>
      <c r="E27" s="46"/>
    </row>
    <row r="28" ht="189" customHeight="1">
      <c r="A28" s="37"/>
      <c r="B28" s="56" t="s">
        <v>323</v>
      </c>
      <c r="C28" s="23"/>
      <c r="D28" s="41" t="s">
        <v>649</v>
      </c>
      <c r="E28" s="23"/>
    </row>
    <row r="29" ht="123" customHeight="1">
      <c r="A29" s="37"/>
      <c r="B29" s="55" t="s">
        <v>326</v>
      </c>
      <c r="C29" s="23"/>
      <c r="D29" s="41" t="s">
        <v>650</v>
      </c>
      <c r="E29" s="23"/>
    </row>
    <row r="30" ht="110.25" customHeight="1">
      <c r="A30" s="37" t="s">
        <v>90</v>
      </c>
      <c r="B30" s="56" t="s">
        <v>235</v>
      </c>
      <c r="C30" s="23"/>
      <c r="D30" s="41" t="s">
        <v>651</v>
      </c>
      <c r="E30" s="23"/>
    </row>
    <row r="31" ht="89.25" customHeight="1">
      <c r="A31" s="37"/>
      <c r="B31" s="58" t="s">
        <v>237</v>
      </c>
      <c r="C31" s="41"/>
      <c r="D31" s="41" t="s">
        <v>508</v>
      </c>
      <c r="E31" s="23"/>
    </row>
    <row r="32" ht="71.25" customHeight="1">
      <c r="A32" s="37"/>
      <c r="B32" s="58" t="s">
        <v>239</v>
      </c>
      <c r="C32" s="41"/>
      <c r="D32" s="41" t="s">
        <v>652</v>
      </c>
      <c r="E32" s="23"/>
    </row>
    <row r="33" ht="90.75" customHeight="1">
      <c r="A33" s="37" t="s">
        <v>128</v>
      </c>
      <c r="B33" s="56" t="s">
        <v>259</v>
      </c>
      <c r="C33" s="23" t="s">
        <v>130</v>
      </c>
      <c r="D33" s="41" t="s">
        <v>653</v>
      </c>
      <c r="E33" s="23"/>
    </row>
    <row r="34" ht="97.5" customHeight="1">
      <c r="A34" s="37"/>
      <c r="B34" s="56" t="s">
        <v>263</v>
      </c>
      <c r="C34" s="23"/>
      <c r="D34" s="41" t="s">
        <v>654</v>
      </c>
      <c r="E34" s="23"/>
    </row>
    <row r="35" ht="98.25" customHeight="1">
      <c r="A35" s="37"/>
      <c r="B35" s="60" t="s">
        <v>266</v>
      </c>
      <c r="C35" s="41" t="s">
        <v>135</v>
      </c>
      <c r="D35" s="41" t="s">
        <v>655</v>
      </c>
      <c r="E35" s="46"/>
    </row>
    <row r="36" ht="80.25" customHeight="1">
      <c r="A36" s="37" t="s">
        <v>138</v>
      </c>
      <c r="B36" s="55" t="s">
        <v>269</v>
      </c>
      <c r="C36" s="41" t="s">
        <v>140</v>
      </c>
      <c r="D36" s="41" t="s">
        <v>656</v>
      </c>
      <c r="E36" s="23"/>
    </row>
    <row r="37" ht="75" customHeight="1">
      <c r="A37" s="37"/>
      <c r="B37" s="56" t="s">
        <v>271</v>
      </c>
      <c r="C37" s="23"/>
      <c r="D37" s="41" t="s">
        <v>657</v>
      </c>
      <c r="E37" s="46"/>
    </row>
    <row r="38" ht="82.5" customHeight="1">
      <c r="A38" s="37"/>
      <c r="B38" s="55" t="s">
        <v>273</v>
      </c>
      <c r="C38" s="23"/>
      <c r="D38" s="41" t="s">
        <v>658</v>
      </c>
      <c r="E38" s="46"/>
    </row>
    <row r="39" ht="96" customHeight="1">
      <c r="A39" s="37" t="s">
        <v>148</v>
      </c>
      <c r="B39" s="55" t="s">
        <v>276</v>
      </c>
      <c r="C39" s="23" t="s">
        <v>150</v>
      </c>
      <c r="D39" s="41" t="s">
        <v>659</v>
      </c>
      <c r="E39" s="23"/>
    </row>
    <row r="40" ht="84" customHeight="1">
      <c r="A40" s="37"/>
      <c r="B40" s="55" t="s">
        <v>279</v>
      </c>
      <c r="C40" s="23"/>
      <c r="D40" s="41" t="s">
        <v>660</v>
      </c>
      <c r="E40" s="23"/>
    </row>
  </sheetData>
  <sheetProtection algorithmName="SHA-512" hashValue="pBzBD2COOoVHYQ2aR0WIo4AqR0LashJywcc3rn2V2/+dANPoKi0nRLooAzOvg2mRvbm1okNxm/6SLzUoy1TXGw==" saltValue="1w3fv2eCcGsLFwD7AkAdLw==" spinCount="100000" autoFilter="1" deleteColumns="1" deleteRows="1" formatCells="1" formatColumns="0" formatRows="0" insertColumns="1" insertHyperlinks="1" insertRows="1" objects="1" pivotTables="1" scenarios="1" selectLockedCells="0" selectUnlockedCells="0" sheet="1" sort="1"/>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legacyDrawing r:id="rId3"/>
</worksheet>
</file>

<file path=docProps/app.xml><?xml version="1.0" encoding="utf-8"?>
<Properties xmlns="http://schemas.openxmlformats.org/officeDocument/2006/extended-properties" xmlns:vt="http://schemas.openxmlformats.org/officeDocument/2006/docPropsVTypes">
  <Application>ONLYOFFICE/7.4.1.36</Application>
  <Company/>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Gosselin Frédéric</dc:creator>
  <cp:lastModifiedBy>Maya Sai (maya.sai@inrae.fr)</cp:lastModifiedBy>
  <cp:revision>1</cp:revision>
  <dcterms:created xsi:type="dcterms:W3CDTF">2020-07-23T14:38:50Z</dcterms:created>
  <dcterms:modified xsi:type="dcterms:W3CDTF">2023-10-06T09:02:26Z</dcterms:modified>
</cp:coreProperties>
</file>